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645" windowWidth="26565" windowHeight="11355" activeTab="3"/>
  </bookViews>
  <sheets>
    <sheet name="Grand Total" sheetId="15" r:id="rId1"/>
    <sheet name="Female" sheetId="14" r:id="rId2"/>
    <sheet name="Male" sheetId="13" r:id="rId3"/>
    <sheet name="Combined by Gender 11" sheetId="12" r:id="rId4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4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U61" i="12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5"/>
  <c r="U24"/>
  <c r="U23"/>
  <c r="U22"/>
  <c r="U21"/>
  <c r="U20"/>
  <c r="U19"/>
  <c r="U18"/>
  <c r="U17"/>
  <c r="U16"/>
  <c r="U15"/>
  <c r="U14"/>
  <c r="U13"/>
  <c r="U12"/>
  <c r="U10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5"/>
  <c r="N24"/>
  <c r="N23"/>
  <c r="N22"/>
  <c r="N21"/>
  <c r="N20"/>
  <c r="N19"/>
  <c r="N18"/>
  <c r="N17"/>
  <c r="N16"/>
  <c r="N15"/>
  <c r="N14"/>
  <c r="N13"/>
  <c r="N12"/>
  <c r="N10"/>
  <c r="G12"/>
  <c r="G13"/>
  <c r="G14"/>
  <c r="G15"/>
  <c r="G16"/>
  <c r="G17"/>
  <c r="G18"/>
  <c r="G19"/>
  <c r="G20"/>
  <c r="G21"/>
  <c r="G22"/>
  <c r="G23"/>
  <c r="G24"/>
  <c r="G25"/>
  <c r="G27"/>
  <c r="G28"/>
  <c r="G29"/>
  <c r="G61" l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10"/>
</calcChain>
</file>

<file path=xl/sharedStrings.xml><?xml version="1.0" encoding="utf-8"?>
<sst xmlns="http://schemas.openxmlformats.org/spreadsheetml/2006/main" count="356" uniqueCount="88">
  <si>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</si>
  <si>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</si>
  <si>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</si>
  <si>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</si>
  <si>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</si>
  <si>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</si>
  <si>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</si>
  <si>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</si>
  <si>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</si>
  <si>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</si>
  <si>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</si>
  <si>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</si>
  <si>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</si>
  <si>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</si>
  <si>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</si>
  <si>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</si>
  <si>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</si>
  <si>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</si>
  <si>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</si>
  <si>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</si>
  <si>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</si>
  <si>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</si>
  <si>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</si>
  <si>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</si>
  <si>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</si>
  <si>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</si>
  <si>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</si>
  <si>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</si>
  <si>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</si>
  <si>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</si>
  <si>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</si>
  <si>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</si>
  <si>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</si>
  <si>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</si>
  <si>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</si>
  <si>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</si>
  <si>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</si>
  <si>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</si>
  <si>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</si>
  <si>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</si>
  <si>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</si>
  <si>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</si>
  <si>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</si>
  <si>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</si>
  <si>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</si>
  <si>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</si>
  <si>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</si>
  <si>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</si>
  <si>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</si>
  <si>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</si>
  <si>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</si>
  <si>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</si>
  <si>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</si>
  <si>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</si>
  <si>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</si>
  <si>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</si>
  <si>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</si>
  <si>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</si>
  <si>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</si>
  <si>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</si>
  <si>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Male Students</t>
  </si>
  <si>
    <t>Actual Level</t>
  </si>
  <si>
    <t>District</t>
  </si>
  <si>
    <t>College</t>
  </si>
  <si>
    <t>of Performance</t>
  </si>
  <si>
    <t>Female Students</t>
  </si>
  <si>
    <t>Students by Gender</t>
  </si>
  <si>
    <t>5P2:  Nontraditional Completers</t>
  </si>
  <si>
    <t>Grand Total Students</t>
  </si>
  <si>
    <t>Program Year:  2010 - 2011</t>
  </si>
  <si>
    <t>(664)</t>
  </si>
  <si>
    <t>(2,847)</t>
  </si>
  <si>
    <t>(23.32%)</t>
  </si>
  <si>
    <t>(403)</t>
  </si>
  <si>
    <t>(2,557)</t>
  </si>
  <si>
    <t>(15.76%)</t>
  </si>
  <si>
    <t>(1,067)</t>
  </si>
  <si>
    <t>(5,404)</t>
  </si>
  <si>
    <t>(19.74%)</t>
  </si>
  <si>
    <t>(58)</t>
  </si>
  <si>
    <t>(362)</t>
  </si>
  <si>
    <t>(16.02%)</t>
  </si>
  <si>
    <t>(33)</t>
  </si>
  <si>
    <t>(629)</t>
  </si>
  <si>
    <t>(5.25%)</t>
  </si>
  <si>
    <t>(91)</t>
  </si>
  <si>
    <t>(991)</t>
  </si>
  <si>
    <t>(9.18%)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</si>
</sst>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6" t="s">
        <v>59</v>
      </c>
      <c r="B1" s="7"/>
      <c r="C1" s="8"/>
      <c r="D1" s="8"/>
      <c r="E1" s="8"/>
      <c r="F1" s="8"/>
      <c r="G1" s="8"/>
      <c r="H1" s="8"/>
    </row>
    <row r="2" spans="1:8">
      <c r="A2" s="6" t="s">
        <v>67</v>
      </c>
      <c r="B2" s="7"/>
      <c r="C2" s="8"/>
      <c r="D2" s="8"/>
      <c r="E2" s="8"/>
      <c r="F2" s="8"/>
      <c r="G2" s="8"/>
      <c r="H2" s="8"/>
    </row>
    <row r="3" spans="1:8">
      <c r="A3" s="6" t="s">
        <v>68</v>
      </c>
      <c r="B3" s="7"/>
      <c r="C3" s="8"/>
      <c r="D3" s="8"/>
      <c r="E3" s="8"/>
      <c r="F3" s="8"/>
      <c r="G3" s="8"/>
      <c r="H3" s="8"/>
    </row>
    <row r="4" spans="1:8">
      <c r="A4" s="6" t="s">
        <v>69</v>
      </c>
      <c r="B4" s="7"/>
      <c r="C4" s="8"/>
      <c r="D4" s="8"/>
      <c r="E4" s="8"/>
      <c r="F4" s="8"/>
      <c r="G4" s="8"/>
      <c r="H4" s="8"/>
    </row>
    <row r="5" spans="1:8">
      <c r="A5" s="6"/>
      <c r="B5" s="7"/>
    </row>
    <row r="6" spans="1:8">
      <c r="A6" s="6"/>
      <c r="B6" s="7"/>
      <c r="C6" s="8" t="s">
        <v>44</v>
      </c>
      <c r="D6" s="8"/>
      <c r="E6" s="8"/>
      <c r="F6" s="8"/>
      <c r="G6" s="9" t="s">
        <v>61</v>
      </c>
      <c r="H6" s="8"/>
    </row>
    <row r="7" spans="1:8">
      <c r="A7" s="11" t="s">
        <v>62</v>
      </c>
      <c r="B7" s="11" t="s">
        <v>63</v>
      </c>
      <c r="C7" s="10" t="s">
        <v>41</v>
      </c>
      <c r="D7" s="10"/>
      <c r="E7" s="10" t="s">
        <v>42</v>
      </c>
      <c r="F7" s="10"/>
      <c r="G7" s="10" t="s">
        <v>64</v>
      </c>
      <c r="H7" s="10"/>
    </row>
    <row r="9" spans="1:8">
      <c r="A9" s="3">
        <v>503</v>
      </c>
      <c r="B9" s="4" t="s">
        <v>3</v>
      </c>
      <c r="C9" s="15">
        <v>51</v>
      </c>
      <c r="D9" s="13"/>
      <c r="E9" s="15">
        <v>340</v>
      </c>
      <c r="F9" s="13"/>
      <c r="G9" s="16">
        <f>C9/E9</f>
        <v>0.15</v>
      </c>
    </row>
    <row r="10" spans="1:8">
      <c r="A10" s="3">
        <v>508</v>
      </c>
      <c r="B10" s="4" t="s">
        <v>43</v>
      </c>
      <c r="C10" s="14" t="s">
        <v>76</v>
      </c>
      <c r="D10" s="13"/>
      <c r="E10" s="14" t="s">
        <v>77</v>
      </c>
      <c r="F10" s="13"/>
      <c r="G10" s="20" t="s">
        <v>78</v>
      </c>
    </row>
    <row r="11" spans="1:8">
      <c r="A11" s="3" t="s">
        <v>44</v>
      </c>
      <c r="B11" s="4" t="s">
        <v>45</v>
      </c>
      <c r="C11" s="15">
        <v>103</v>
      </c>
      <c r="D11" s="13"/>
      <c r="E11" s="15">
        <v>457</v>
      </c>
      <c r="F11" s="13"/>
      <c r="G11" s="16">
        <f t="shared" ref="G11:G58" si="0">C11/E11</f>
        <v>0.22538293216630198</v>
      </c>
    </row>
    <row r="12" spans="1:8">
      <c r="A12" s="3" t="s">
        <v>44</v>
      </c>
      <c r="B12" s="4" t="s">
        <v>46</v>
      </c>
      <c r="C12" s="15">
        <v>142</v>
      </c>
      <c r="D12" s="13"/>
      <c r="E12" s="15">
        <v>580</v>
      </c>
      <c r="F12" s="13"/>
      <c r="G12" s="16">
        <f t="shared" si="0"/>
        <v>0.24482758620689654</v>
      </c>
    </row>
    <row r="13" spans="1:8">
      <c r="A13" s="3" t="s">
        <v>44</v>
      </c>
      <c r="B13" s="4" t="s">
        <v>47</v>
      </c>
      <c r="C13" s="15">
        <v>68</v>
      </c>
      <c r="D13" s="13"/>
      <c r="E13" s="15">
        <v>305</v>
      </c>
      <c r="F13" s="13"/>
      <c r="G13" s="16">
        <f t="shared" si="0"/>
        <v>0.22295081967213115</v>
      </c>
    </row>
    <row r="14" spans="1:8">
      <c r="A14" s="3" t="s">
        <v>44</v>
      </c>
      <c r="B14" s="4" t="s">
        <v>48</v>
      </c>
      <c r="C14" s="15">
        <v>68</v>
      </c>
      <c r="D14" s="13"/>
      <c r="E14" s="15">
        <v>367</v>
      </c>
      <c r="F14" s="13"/>
      <c r="G14" s="16">
        <f t="shared" si="0"/>
        <v>0.18528610354223432</v>
      </c>
    </row>
    <row r="15" spans="1:8">
      <c r="A15" s="3" t="s">
        <v>44</v>
      </c>
      <c r="B15" s="4" t="s">
        <v>49</v>
      </c>
      <c r="C15" s="15">
        <v>83</v>
      </c>
      <c r="D15" s="13"/>
      <c r="E15" s="15">
        <v>505</v>
      </c>
      <c r="F15" s="13"/>
      <c r="G15" s="16">
        <f t="shared" si="0"/>
        <v>0.16435643564356436</v>
      </c>
    </row>
    <row r="16" spans="1:8">
      <c r="A16" s="3" t="s">
        <v>44</v>
      </c>
      <c r="B16" s="4" t="s">
        <v>50</v>
      </c>
      <c r="C16" s="15">
        <v>497</v>
      </c>
      <c r="D16" s="13"/>
      <c r="E16" s="15">
        <v>2612</v>
      </c>
      <c r="F16" s="13"/>
      <c r="G16" s="16">
        <f t="shared" si="0"/>
        <v>0.19027565084226647</v>
      </c>
    </row>
    <row r="17" spans="1:7">
      <c r="A17" s="3" t="s">
        <v>44</v>
      </c>
      <c r="B17" s="4" t="s">
        <v>51</v>
      </c>
      <c r="C17" s="15">
        <v>106</v>
      </c>
      <c r="D17" s="13"/>
      <c r="E17" s="15">
        <v>578</v>
      </c>
      <c r="F17" s="13"/>
      <c r="G17" s="16">
        <f t="shared" si="0"/>
        <v>0.18339100346020762</v>
      </c>
    </row>
    <row r="18" spans="1:7">
      <c r="A18" s="3">
        <v>507</v>
      </c>
      <c r="B18" s="4" t="s">
        <v>7</v>
      </c>
      <c r="C18" s="15">
        <v>49</v>
      </c>
      <c r="D18" s="13"/>
      <c r="E18" s="15">
        <v>506</v>
      </c>
      <c r="F18" s="13"/>
      <c r="G18" s="16">
        <f t="shared" si="0"/>
        <v>9.6837944664031617E-2</v>
      </c>
    </row>
    <row r="19" spans="1:7">
      <c r="A19" s="3">
        <v>502</v>
      </c>
      <c r="B19" s="4" t="s">
        <v>2</v>
      </c>
      <c r="C19" s="15">
        <v>218</v>
      </c>
      <c r="D19" s="13"/>
      <c r="E19" s="15">
        <v>1235</v>
      </c>
      <c r="F19" s="13"/>
      <c r="G19" s="16">
        <f t="shared" si="0"/>
        <v>0.17651821862348177</v>
      </c>
    </row>
    <row r="20" spans="1:7">
      <c r="A20" s="3">
        <v>509</v>
      </c>
      <c r="B20" s="4" t="s">
        <v>8</v>
      </c>
      <c r="C20" s="15">
        <v>179</v>
      </c>
      <c r="D20" s="13"/>
      <c r="E20" s="15">
        <v>1190</v>
      </c>
      <c r="F20" s="13"/>
      <c r="G20" s="16">
        <f t="shared" si="0"/>
        <v>0.15042016806722688</v>
      </c>
    </row>
    <row r="21" spans="1:7">
      <c r="A21" s="3">
        <v>512</v>
      </c>
      <c r="B21" s="4" t="s">
        <v>11</v>
      </c>
      <c r="C21" s="15">
        <v>322</v>
      </c>
      <c r="D21" s="13"/>
      <c r="E21" s="15">
        <v>1876</v>
      </c>
      <c r="F21" s="13"/>
      <c r="G21" s="16">
        <f t="shared" si="0"/>
        <v>0.17164179104477612</v>
      </c>
    </row>
    <row r="22" spans="1:7">
      <c r="A22" s="3">
        <v>540</v>
      </c>
      <c r="B22" s="4" t="s">
        <v>37</v>
      </c>
      <c r="C22" s="15">
        <v>14</v>
      </c>
      <c r="D22" s="13"/>
      <c r="E22" s="15">
        <v>122</v>
      </c>
      <c r="F22" s="13"/>
      <c r="G22" s="16">
        <f t="shared" si="0"/>
        <v>0.11475409836065574</v>
      </c>
    </row>
    <row r="23" spans="1:7">
      <c r="A23" s="3">
        <v>519</v>
      </c>
      <c r="B23" s="4" t="s">
        <v>18</v>
      </c>
      <c r="C23" s="15">
        <v>17</v>
      </c>
      <c r="D23" s="13"/>
      <c r="E23" s="15">
        <v>197</v>
      </c>
      <c r="F23" s="13"/>
      <c r="G23" s="16">
        <f t="shared" si="0"/>
        <v>8.6294416243654817E-2</v>
      </c>
    </row>
    <row r="24" spans="1:7">
      <c r="A24" s="3">
        <v>514</v>
      </c>
      <c r="B24" s="4" t="s">
        <v>13</v>
      </c>
      <c r="C24" s="15">
        <v>79</v>
      </c>
      <c r="D24" s="13"/>
      <c r="E24" s="15">
        <v>683</v>
      </c>
      <c r="F24" s="13"/>
      <c r="G24" s="16">
        <f t="shared" si="0"/>
        <v>0.11566617862371889</v>
      </c>
    </row>
    <row r="25" spans="1:7">
      <c r="A25" s="3">
        <v>529</v>
      </c>
      <c r="B25" s="4" t="s">
        <v>52</v>
      </c>
      <c r="C25" s="14" t="s">
        <v>85</v>
      </c>
      <c r="D25" s="13"/>
      <c r="E25" s="14" t="s">
        <v>86</v>
      </c>
      <c r="F25" s="13"/>
      <c r="G25" s="20" t="s">
        <v>87</v>
      </c>
    </row>
    <row r="26" spans="1:7">
      <c r="A26" s="3" t="s">
        <v>44</v>
      </c>
      <c r="B26" s="4" t="s">
        <v>53</v>
      </c>
      <c r="C26" s="15">
        <v>16</v>
      </c>
      <c r="D26" s="13"/>
      <c r="E26" s="15">
        <v>205</v>
      </c>
      <c r="F26" s="13"/>
      <c r="G26" s="16">
        <f t="shared" si="0"/>
        <v>7.8048780487804878E-2</v>
      </c>
    </row>
    <row r="27" spans="1:7">
      <c r="A27" s="3" t="s">
        <v>44</v>
      </c>
      <c r="B27" s="4" t="s">
        <v>54</v>
      </c>
      <c r="C27" s="15">
        <v>16</v>
      </c>
      <c r="D27" s="13"/>
      <c r="E27" s="15">
        <v>128</v>
      </c>
      <c r="F27" s="13"/>
      <c r="G27" s="16">
        <f t="shared" si="0"/>
        <v>0.125</v>
      </c>
    </row>
    <row r="28" spans="1:7">
      <c r="A28" s="3" t="s">
        <v>44</v>
      </c>
      <c r="B28" s="4" t="s">
        <v>55</v>
      </c>
      <c r="C28" s="15">
        <v>25</v>
      </c>
      <c r="D28" s="13"/>
      <c r="E28" s="15">
        <v>382</v>
      </c>
      <c r="F28" s="13"/>
      <c r="G28" s="16">
        <f t="shared" si="0"/>
        <v>6.5445026178010471E-2</v>
      </c>
    </row>
    <row r="29" spans="1:7">
      <c r="A29" s="3" t="s">
        <v>44</v>
      </c>
      <c r="B29" s="4" t="s">
        <v>56</v>
      </c>
      <c r="C29" s="15">
        <v>34</v>
      </c>
      <c r="D29" s="13"/>
      <c r="E29" s="15">
        <v>276</v>
      </c>
      <c r="F29" s="13"/>
      <c r="G29" s="16">
        <f t="shared" si="0"/>
        <v>0.12318840579710146</v>
      </c>
    </row>
    <row r="30" spans="1:7">
      <c r="A30" s="3">
        <v>513</v>
      </c>
      <c r="B30" s="4" t="s">
        <v>12</v>
      </c>
      <c r="C30" s="15">
        <v>97</v>
      </c>
      <c r="D30" s="13"/>
      <c r="E30" s="15">
        <v>783</v>
      </c>
      <c r="F30" s="13"/>
      <c r="G30" s="16">
        <f t="shared" si="0"/>
        <v>0.12388250319284802</v>
      </c>
    </row>
    <row r="31" spans="1:7">
      <c r="A31" s="3">
        <v>525</v>
      </c>
      <c r="B31" s="4" t="s">
        <v>24</v>
      </c>
      <c r="C31" s="15">
        <v>154</v>
      </c>
      <c r="D31" s="13"/>
      <c r="E31" s="15">
        <v>775</v>
      </c>
      <c r="F31" s="13"/>
      <c r="G31" s="16">
        <f t="shared" si="0"/>
        <v>0.19870967741935483</v>
      </c>
    </row>
    <row r="32" spans="1:7">
      <c r="A32" s="3">
        <v>520</v>
      </c>
      <c r="B32" s="4" t="s">
        <v>19</v>
      </c>
      <c r="C32" s="15">
        <v>53</v>
      </c>
      <c r="D32" s="13"/>
      <c r="E32" s="15">
        <v>283</v>
      </c>
      <c r="F32" s="13"/>
      <c r="G32" s="16">
        <f t="shared" si="0"/>
        <v>0.1872791519434629</v>
      </c>
    </row>
    <row r="33" spans="1:7">
      <c r="A33" s="3">
        <v>501</v>
      </c>
      <c r="B33" s="4" t="s">
        <v>1</v>
      </c>
      <c r="C33" s="15">
        <v>80</v>
      </c>
      <c r="D33" s="13"/>
      <c r="E33" s="15">
        <v>740</v>
      </c>
      <c r="F33" s="13"/>
      <c r="G33" s="16">
        <f t="shared" si="0"/>
        <v>0.10810810810810811</v>
      </c>
    </row>
    <row r="34" spans="1:7">
      <c r="A34" s="3">
        <v>523</v>
      </c>
      <c r="B34" s="4" t="s">
        <v>22</v>
      </c>
      <c r="C34" s="15">
        <v>48</v>
      </c>
      <c r="D34" s="13"/>
      <c r="E34" s="15">
        <v>418</v>
      </c>
      <c r="F34" s="13"/>
      <c r="G34" s="16">
        <f t="shared" si="0"/>
        <v>0.11483253588516747</v>
      </c>
    </row>
    <row r="35" spans="1:7">
      <c r="A35" s="3">
        <v>532</v>
      </c>
      <c r="B35" s="4" t="s">
        <v>30</v>
      </c>
      <c r="C35" s="15">
        <v>91</v>
      </c>
      <c r="D35" s="13"/>
      <c r="E35" s="15">
        <v>777</v>
      </c>
      <c r="F35" s="13"/>
      <c r="G35" s="16">
        <f t="shared" si="0"/>
        <v>0.11711711711711711</v>
      </c>
    </row>
    <row r="36" spans="1:7">
      <c r="A36" s="3">
        <v>517</v>
      </c>
      <c r="B36" s="4" t="s">
        <v>16</v>
      </c>
      <c r="C36" s="15">
        <v>152</v>
      </c>
      <c r="D36" s="13"/>
      <c r="E36" s="15">
        <v>887</v>
      </c>
      <c r="F36" s="13"/>
      <c r="G36" s="16">
        <f t="shared" si="0"/>
        <v>0.17136414881623449</v>
      </c>
    </row>
    <row r="37" spans="1:7">
      <c r="A37" s="3">
        <v>536</v>
      </c>
      <c r="B37" s="4" t="s">
        <v>34</v>
      </c>
      <c r="C37" s="15">
        <v>127</v>
      </c>
      <c r="D37" s="13"/>
      <c r="E37" s="15">
        <v>714</v>
      </c>
      <c r="F37" s="13"/>
      <c r="G37" s="16">
        <f t="shared" si="0"/>
        <v>0.17787114845938376</v>
      </c>
    </row>
    <row r="38" spans="1:7">
      <c r="A38" s="3">
        <v>526</v>
      </c>
      <c r="B38" s="4" t="s">
        <v>25</v>
      </c>
      <c r="C38" s="15">
        <v>110</v>
      </c>
      <c r="D38" s="13"/>
      <c r="E38" s="15">
        <v>1044</v>
      </c>
      <c r="F38" s="13"/>
      <c r="G38" s="16">
        <f t="shared" si="0"/>
        <v>0.1053639846743295</v>
      </c>
    </row>
    <row r="39" spans="1:7">
      <c r="A39" s="3">
        <v>530</v>
      </c>
      <c r="B39" s="4" t="s">
        <v>28</v>
      </c>
      <c r="C39" s="15">
        <v>95</v>
      </c>
      <c r="D39" s="13"/>
      <c r="E39" s="15">
        <v>715</v>
      </c>
      <c r="F39" s="13"/>
      <c r="G39" s="16">
        <f t="shared" si="0"/>
        <v>0.13286713286713286</v>
      </c>
    </row>
    <row r="40" spans="1:7">
      <c r="A40" s="3">
        <v>528</v>
      </c>
      <c r="B40" s="4" t="s">
        <v>27</v>
      </c>
      <c r="C40" s="15">
        <v>124</v>
      </c>
      <c r="D40" s="13"/>
      <c r="E40" s="15">
        <v>687</v>
      </c>
      <c r="F40" s="13"/>
      <c r="G40" s="16">
        <f t="shared" si="0"/>
        <v>0.18049490538573509</v>
      </c>
    </row>
    <row r="41" spans="1:7">
      <c r="A41" s="3">
        <v>524</v>
      </c>
      <c r="B41" s="4" t="s">
        <v>23</v>
      </c>
      <c r="C41" s="15">
        <v>87</v>
      </c>
      <c r="D41" s="13"/>
      <c r="E41" s="15">
        <v>522</v>
      </c>
      <c r="F41" s="13"/>
      <c r="G41" s="16">
        <f t="shared" si="0"/>
        <v>0.16666666666666666</v>
      </c>
    </row>
    <row r="42" spans="1:7">
      <c r="A42" s="3">
        <v>527</v>
      </c>
      <c r="B42" s="4" t="s">
        <v>26</v>
      </c>
      <c r="C42" s="15">
        <v>38</v>
      </c>
      <c r="D42" s="13"/>
      <c r="E42" s="15">
        <v>284</v>
      </c>
      <c r="F42" s="13"/>
      <c r="G42" s="16">
        <f t="shared" si="0"/>
        <v>0.13380281690140844</v>
      </c>
    </row>
    <row r="43" spans="1:7">
      <c r="A43" s="3">
        <v>535</v>
      </c>
      <c r="B43" s="4" t="s">
        <v>33</v>
      </c>
      <c r="C43" s="15">
        <v>162</v>
      </c>
      <c r="D43" s="13"/>
      <c r="E43" s="15">
        <v>746</v>
      </c>
      <c r="F43" s="13"/>
      <c r="G43" s="16">
        <f t="shared" si="0"/>
        <v>0.21715817694369974</v>
      </c>
    </row>
    <row r="44" spans="1:7">
      <c r="A44" s="3">
        <v>505</v>
      </c>
      <c r="B44" s="4" t="s">
        <v>5</v>
      </c>
      <c r="C44" s="15">
        <v>114</v>
      </c>
      <c r="D44" s="13"/>
      <c r="E44" s="15">
        <v>786</v>
      </c>
      <c r="F44" s="13"/>
      <c r="G44" s="16">
        <f t="shared" si="0"/>
        <v>0.14503816793893129</v>
      </c>
    </row>
    <row r="45" spans="1:7">
      <c r="A45" s="3">
        <v>515</v>
      </c>
      <c r="B45" s="4" t="s">
        <v>14</v>
      </c>
      <c r="C45" s="15">
        <v>33</v>
      </c>
      <c r="D45" s="13"/>
      <c r="E45" s="15">
        <v>349</v>
      </c>
      <c r="F45" s="13"/>
      <c r="G45" s="16">
        <f t="shared" si="0"/>
        <v>9.4555873925501438E-2</v>
      </c>
    </row>
    <row r="46" spans="1:7">
      <c r="A46" s="3">
        <v>521</v>
      </c>
      <c r="B46" s="4" t="s">
        <v>20</v>
      </c>
      <c r="C46" s="15">
        <v>119</v>
      </c>
      <c r="D46" s="13"/>
      <c r="E46" s="15">
        <v>679</v>
      </c>
      <c r="F46" s="13"/>
      <c r="G46" s="16">
        <f t="shared" si="0"/>
        <v>0.17525773195876287</v>
      </c>
    </row>
    <row r="47" spans="1:7">
      <c r="A47" s="3">
        <v>537</v>
      </c>
      <c r="B47" s="4" t="s">
        <v>35</v>
      </c>
      <c r="C47" s="15">
        <v>174</v>
      </c>
      <c r="D47" s="13"/>
      <c r="E47" s="15">
        <v>659</v>
      </c>
      <c r="F47" s="13"/>
      <c r="G47" s="16">
        <f t="shared" si="0"/>
        <v>0.26403641881638845</v>
      </c>
    </row>
    <row r="48" spans="1:7">
      <c r="A48" s="3">
        <v>511</v>
      </c>
      <c r="B48" s="4" t="s">
        <v>10</v>
      </c>
      <c r="C48" s="15">
        <v>102</v>
      </c>
      <c r="D48" s="13"/>
      <c r="E48" s="15">
        <v>777</v>
      </c>
      <c r="F48" s="13"/>
      <c r="G48" s="16">
        <f t="shared" si="0"/>
        <v>0.13127413127413126</v>
      </c>
    </row>
    <row r="49" spans="1:7">
      <c r="A49" s="3">
        <v>518</v>
      </c>
      <c r="B49" s="4" t="s">
        <v>17</v>
      </c>
      <c r="C49" s="15">
        <v>30</v>
      </c>
      <c r="D49" s="13"/>
      <c r="E49" s="15">
        <v>226</v>
      </c>
      <c r="F49" s="13"/>
      <c r="G49" s="16">
        <f t="shared" si="0"/>
        <v>0.13274336283185842</v>
      </c>
    </row>
    <row r="50" spans="1:7">
      <c r="A50" s="3">
        <v>506</v>
      </c>
      <c r="B50" s="4" t="s">
        <v>6</v>
      </c>
      <c r="C50" s="15">
        <v>42</v>
      </c>
      <c r="D50" s="13"/>
      <c r="E50" s="15">
        <v>481</v>
      </c>
      <c r="F50" s="13"/>
      <c r="G50" s="16">
        <f t="shared" si="0"/>
        <v>8.7318087318087323E-2</v>
      </c>
    </row>
    <row r="51" spans="1:7">
      <c r="A51" s="3">
        <v>531</v>
      </c>
      <c r="B51" s="4" t="s">
        <v>29</v>
      </c>
      <c r="C51" s="15">
        <v>37</v>
      </c>
      <c r="D51" s="13"/>
      <c r="E51" s="15">
        <v>250</v>
      </c>
      <c r="F51" s="13"/>
      <c r="G51" s="16">
        <f t="shared" si="0"/>
        <v>0.14799999999999999</v>
      </c>
    </row>
    <row r="52" spans="1:7">
      <c r="A52" s="3">
        <v>510</v>
      </c>
      <c r="B52" s="4" t="s">
        <v>9</v>
      </c>
      <c r="C52" s="15">
        <v>74</v>
      </c>
      <c r="D52" s="13"/>
      <c r="E52" s="15">
        <v>612</v>
      </c>
      <c r="F52" s="13"/>
      <c r="G52" s="16">
        <f t="shared" si="0"/>
        <v>0.12091503267973856</v>
      </c>
    </row>
    <row r="53" spans="1:7">
      <c r="A53" s="3">
        <v>533</v>
      </c>
      <c r="B53" s="4" t="s">
        <v>31</v>
      </c>
      <c r="C53" s="15">
        <v>22</v>
      </c>
      <c r="D53" s="13"/>
      <c r="E53" s="15">
        <v>147</v>
      </c>
      <c r="F53" s="13"/>
      <c r="G53" s="16">
        <f t="shared" si="0"/>
        <v>0.14965986394557823</v>
      </c>
    </row>
    <row r="54" spans="1:7">
      <c r="A54" s="3">
        <v>522</v>
      </c>
      <c r="B54" s="4" t="s">
        <v>21</v>
      </c>
      <c r="C54" s="15">
        <v>221</v>
      </c>
      <c r="D54" s="13"/>
      <c r="E54" s="15">
        <v>1795</v>
      </c>
      <c r="F54" s="13"/>
      <c r="G54" s="16">
        <f t="shared" si="0"/>
        <v>0.12311977715877437</v>
      </c>
    </row>
    <row r="55" spans="1:7">
      <c r="A55" s="3">
        <v>534</v>
      </c>
      <c r="B55" s="4" t="s">
        <v>32</v>
      </c>
      <c r="C55" s="15">
        <v>3</v>
      </c>
      <c r="D55" s="13"/>
      <c r="E55" s="15">
        <v>82</v>
      </c>
      <c r="F55" s="13"/>
      <c r="G55" s="16">
        <f t="shared" si="0"/>
        <v>3.6585365853658534E-2</v>
      </c>
    </row>
    <row r="56" spans="1:7">
      <c r="A56" s="3">
        <v>504</v>
      </c>
      <c r="B56" s="4" t="s">
        <v>4</v>
      </c>
      <c r="C56" s="15">
        <v>100</v>
      </c>
      <c r="D56" s="13"/>
      <c r="E56" s="15">
        <v>642</v>
      </c>
      <c r="F56" s="13"/>
      <c r="G56" s="16">
        <f t="shared" si="0"/>
        <v>0.1557632398753894</v>
      </c>
    </row>
    <row r="57" spans="1:7">
      <c r="A57" s="3">
        <v>516</v>
      </c>
      <c r="B57" s="4" t="s">
        <v>15</v>
      </c>
      <c r="C57" s="15">
        <v>74</v>
      </c>
      <c r="D57" s="13"/>
      <c r="E57" s="15">
        <v>667</v>
      </c>
      <c r="F57" s="13"/>
      <c r="G57" s="16">
        <f t="shared" si="0"/>
        <v>0.11094452773613193</v>
      </c>
    </row>
    <row r="58" spans="1:7">
      <c r="A58" s="3">
        <v>539</v>
      </c>
      <c r="B58" s="4" t="s">
        <v>36</v>
      </c>
      <c r="C58" s="17">
        <v>54</v>
      </c>
      <c r="D58" s="18"/>
      <c r="E58" s="17">
        <v>336</v>
      </c>
      <c r="F58" s="18"/>
      <c r="G58" s="19">
        <f t="shared" si="0"/>
        <v>0.16071428571428573</v>
      </c>
    </row>
    <row r="59" spans="1:7">
      <c r="A59" s="4"/>
      <c r="B59" s="4"/>
      <c r="C59" s="15"/>
      <c r="D59" s="13"/>
      <c r="E59" s="15"/>
      <c r="F59" s="13"/>
      <c r="G59" s="16"/>
    </row>
    <row r="60" spans="1:7">
      <c r="A60" s="4" t="s">
        <v>44</v>
      </c>
      <c r="B60" s="4" t="s">
        <v>57</v>
      </c>
      <c r="C60" s="15">
        <v>4704</v>
      </c>
      <c r="D60" s="13"/>
      <c r="E60" s="15">
        <v>30407</v>
      </c>
      <c r="F60" s="13"/>
      <c r="G60" s="16">
        <f>C60/E60</f>
        <v>0.15470122011378959</v>
      </c>
    </row>
    <row r="61" spans="1:7">
      <c r="A61" s="4"/>
      <c r="B61" s="4"/>
    </row>
    <row r="62" spans="1:7">
      <c r="A62" s="5" t="s">
        <v>58</v>
      </c>
      <c r="B62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42578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6" t="s">
        <v>59</v>
      </c>
      <c r="B1" s="7"/>
      <c r="C1" s="8"/>
      <c r="D1" s="8"/>
      <c r="E1" s="8"/>
      <c r="F1" s="8"/>
      <c r="G1" s="8"/>
      <c r="H1" s="8"/>
    </row>
    <row r="2" spans="1:8">
      <c r="A2" s="6" t="s">
        <v>67</v>
      </c>
      <c r="B2" s="7"/>
      <c r="C2" s="8"/>
      <c r="D2" s="8"/>
      <c r="E2" s="8"/>
      <c r="F2" s="8"/>
      <c r="G2" s="8"/>
      <c r="H2" s="8"/>
    </row>
    <row r="3" spans="1:8">
      <c r="A3" s="6" t="s">
        <v>65</v>
      </c>
      <c r="B3" s="7"/>
      <c r="C3" s="8"/>
      <c r="D3" s="8"/>
      <c r="E3" s="8"/>
      <c r="F3" s="8"/>
      <c r="G3" s="8"/>
      <c r="H3" s="8"/>
    </row>
    <row r="4" spans="1:8">
      <c r="A4" s="6" t="s">
        <v>69</v>
      </c>
      <c r="B4" s="7"/>
      <c r="C4" s="8"/>
      <c r="D4" s="8"/>
      <c r="E4" s="8"/>
      <c r="F4" s="8"/>
      <c r="G4" s="8"/>
      <c r="H4" s="8"/>
    </row>
    <row r="5" spans="1:8">
      <c r="A5" s="6"/>
      <c r="B5" s="7"/>
      <c r="C5" s="8"/>
      <c r="D5" s="8"/>
      <c r="E5" s="8"/>
      <c r="F5" s="8"/>
      <c r="G5" s="8"/>
    </row>
    <row r="6" spans="1:8">
      <c r="A6" s="6"/>
      <c r="B6" s="7"/>
      <c r="C6" s="8"/>
      <c r="D6" s="8"/>
      <c r="E6" s="8"/>
      <c r="F6" s="8"/>
      <c r="G6" s="9" t="s">
        <v>61</v>
      </c>
      <c r="H6" s="10"/>
    </row>
    <row r="7" spans="1:8">
      <c r="A7" s="11" t="s">
        <v>62</v>
      </c>
      <c r="B7" s="11" t="s">
        <v>63</v>
      </c>
      <c r="C7" s="10" t="s">
        <v>41</v>
      </c>
      <c r="D7" s="10"/>
      <c r="E7" s="10" t="s">
        <v>42</v>
      </c>
      <c r="F7" s="10"/>
      <c r="G7" s="10" t="s">
        <v>64</v>
      </c>
      <c r="H7" s="10"/>
    </row>
    <row r="9" spans="1:8">
      <c r="A9" s="3">
        <v>503</v>
      </c>
      <c r="B9" s="4" t="s">
        <v>3</v>
      </c>
      <c r="C9" s="15">
        <v>20</v>
      </c>
      <c r="D9" s="13"/>
      <c r="E9" s="15">
        <v>264</v>
      </c>
      <c r="F9" s="13"/>
      <c r="G9" s="16">
        <f>C9/E9</f>
        <v>7.575757575757576E-2</v>
      </c>
    </row>
    <row r="10" spans="1:8">
      <c r="A10" s="3">
        <v>508</v>
      </c>
      <c r="B10" s="4" t="s">
        <v>43</v>
      </c>
      <c r="C10" s="14" t="s">
        <v>73</v>
      </c>
      <c r="D10" s="13"/>
      <c r="E10" s="14" t="s">
        <v>74</v>
      </c>
      <c r="F10" s="13"/>
      <c r="G10" s="20" t="s">
        <v>75</v>
      </c>
    </row>
    <row r="11" spans="1:8">
      <c r="A11" s="3" t="s">
        <v>44</v>
      </c>
      <c r="B11" s="4" t="s">
        <v>45</v>
      </c>
      <c r="C11" s="15">
        <v>68</v>
      </c>
      <c r="D11" s="13"/>
      <c r="E11" s="15">
        <v>331</v>
      </c>
      <c r="F11" s="13"/>
      <c r="G11" s="16">
        <f t="shared" ref="G11:G58" si="0">C11/E11</f>
        <v>0.20543806646525681</v>
      </c>
    </row>
    <row r="12" spans="1:8">
      <c r="A12" s="3" t="s">
        <v>44</v>
      </c>
      <c r="B12" s="4" t="s">
        <v>46</v>
      </c>
      <c r="C12" s="15">
        <v>119</v>
      </c>
      <c r="D12" s="13"/>
      <c r="E12" s="15">
        <v>321</v>
      </c>
      <c r="F12" s="13"/>
      <c r="G12" s="16">
        <f t="shared" si="0"/>
        <v>0.37071651090342678</v>
      </c>
    </row>
    <row r="13" spans="1:8">
      <c r="A13" s="3" t="s">
        <v>44</v>
      </c>
      <c r="B13" s="4" t="s">
        <v>47</v>
      </c>
      <c r="C13" s="15">
        <v>2</v>
      </c>
      <c r="D13" s="13"/>
      <c r="E13" s="15">
        <v>237</v>
      </c>
      <c r="F13" s="13"/>
      <c r="G13" s="16">
        <f t="shared" si="0"/>
        <v>8.4388185654008432E-3</v>
      </c>
    </row>
    <row r="14" spans="1:8">
      <c r="A14" s="3" t="s">
        <v>44</v>
      </c>
      <c r="B14" s="4" t="s">
        <v>48</v>
      </c>
      <c r="C14" s="15">
        <v>31</v>
      </c>
      <c r="D14" s="13"/>
      <c r="E14" s="15">
        <v>234</v>
      </c>
      <c r="F14" s="13"/>
      <c r="G14" s="16">
        <f t="shared" si="0"/>
        <v>0.13247863247863248</v>
      </c>
    </row>
    <row r="15" spans="1:8">
      <c r="A15" s="3" t="s">
        <v>44</v>
      </c>
      <c r="B15" s="4" t="s">
        <v>49</v>
      </c>
      <c r="C15" s="15">
        <v>10</v>
      </c>
      <c r="D15" s="13"/>
      <c r="E15" s="15">
        <v>370</v>
      </c>
      <c r="F15" s="13"/>
      <c r="G15" s="16">
        <f t="shared" si="0"/>
        <v>2.7027027027027029E-2</v>
      </c>
    </row>
    <row r="16" spans="1:8">
      <c r="A16" s="3" t="s">
        <v>44</v>
      </c>
      <c r="B16" s="4" t="s">
        <v>50</v>
      </c>
      <c r="C16" s="15">
        <v>135</v>
      </c>
      <c r="D16" s="13"/>
      <c r="E16" s="15">
        <v>693</v>
      </c>
      <c r="F16" s="13"/>
      <c r="G16" s="16">
        <f t="shared" si="0"/>
        <v>0.19480519480519481</v>
      </c>
    </row>
    <row r="17" spans="1:7">
      <c r="A17" s="3" t="s">
        <v>44</v>
      </c>
      <c r="B17" s="4" t="s">
        <v>51</v>
      </c>
      <c r="C17" s="15">
        <v>38</v>
      </c>
      <c r="D17" s="13"/>
      <c r="E17" s="15">
        <v>371</v>
      </c>
      <c r="F17" s="13"/>
      <c r="G17" s="16">
        <f t="shared" si="0"/>
        <v>0.10242587601078167</v>
      </c>
    </row>
    <row r="18" spans="1:7">
      <c r="A18" s="3">
        <v>507</v>
      </c>
      <c r="B18" s="4" t="s">
        <v>7</v>
      </c>
      <c r="C18" s="15">
        <v>16</v>
      </c>
      <c r="D18" s="13"/>
      <c r="E18" s="15">
        <v>333</v>
      </c>
      <c r="F18" s="13"/>
      <c r="G18" s="16">
        <f t="shared" si="0"/>
        <v>4.8048048048048048E-2</v>
      </c>
    </row>
    <row r="19" spans="1:7">
      <c r="A19" s="3">
        <v>502</v>
      </c>
      <c r="B19" s="4" t="s">
        <v>2</v>
      </c>
      <c r="C19" s="15">
        <v>107</v>
      </c>
      <c r="D19" s="13"/>
      <c r="E19" s="15">
        <v>835</v>
      </c>
      <c r="F19" s="13"/>
      <c r="G19" s="16">
        <f t="shared" si="0"/>
        <v>0.1281437125748503</v>
      </c>
    </row>
    <row r="20" spans="1:7">
      <c r="A20" s="3">
        <v>509</v>
      </c>
      <c r="B20" s="4" t="s">
        <v>8</v>
      </c>
      <c r="C20" s="15">
        <v>100</v>
      </c>
      <c r="D20" s="13"/>
      <c r="E20" s="15">
        <v>614</v>
      </c>
      <c r="F20" s="13"/>
      <c r="G20" s="16">
        <f t="shared" si="0"/>
        <v>0.16286644951140064</v>
      </c>
    </row>
    <row r="21" spans="1:7">
      <c r="A21" s="3">
        <v>512</v>
      </c>
      <c r="B21" s="4" t="s">
        <v>11</v>
      </c>
      <c r="C21" s="15">
        <v>164</v>
      </c>
      <c r="D21" s="13"/>
      <c r="E21" s="15">
        <v>1308</v>
      </c>
      <c r="F21" s="13"/>
      <c r="G21" s="16">
        <f t="shared" si="0"/>
        <v>0.12538226299694188</v>
      </c>
    </row>
    <row r="22" spans="1:7">
      <c r="A22" s="3">
        <v>540</v>
      </c>
      <c r="B22" s="4" t="s">
        <v>37</v>
      </c>
      <c r="C22" s="15">
        <v>6</v>
      </c>
      <c r="D22" s="13"/>
      <c r="E22" s="15">
        <v>69</v>
      </c>
      <c r="F22" s="13"/>
      <c r="G22" s="16">
        <f t="shared" si="0"/>
        <v>8.6956521739130432E-2</v>
      </c>
    </row>
    <row r="23" spans="1:7">
      <c r="A23" s="3">
        <v>519</v>
      </c>
      <c r="B23" s="4" t="s">
        <v>18</v>
      </c>
      <c r="C23" s="15">
        <v>13</v>
      </c>
      <c r="D23" s="13"/>
      <c r="E23" s="15">
        <v>120</v>
      </c>
      <c r="F23" s="13"/>
      <c r="G23" s="16">
        <f t="shared" si="0"/>
        <v>0.10833333333333334</v>
      </c>
    </row>
    <row r="24" spans="1:7">
      <c r="A24" s="3">
        <v>514</v>
      </c>
      <c r="B24" s="4" t="s">
        <v>13</v>
      </c>
      <c r="C24" s="15">
        <v>58</v>
      </c>
      <c r="D24" s="13"/>
      <c r="E24" s="15">
        <v>385</v>
      </c>
      <c r="F24" s="13"/>
      <c r="G24" s="16">
        <f t="shared" si="0"/>
        <v>0.15064935064935064</v>
      </c>
    </row>
    <row r="25" spans="1:7">
      <c r="A25" s="3">
        <v>529</v>
      </c>
      <c r="B25" s="4" t="s">
        <v>52</v>
      </c>
      <c r="C25" s="14" t="s">
        <v>82</v>
      </c>
      <c r="D25" s="13"/>
      <c r="E25" s="14" t="s">
        <v>83</v>
      </c>
      <c r="F25" s="13"/>
      <c r="G25" s="20" t="s">
        <v>84</v>
      </c>
    </row>
    <row r="26" spans="1:7">
      <c r="A26" s="3" t="s">
        <v>44</v>
      </c>
      <c r="B26" s="4" t="s">
        <v>53</v>
      </c>
      <c r="C26" s="15">
        <v>1</v>
      </c>
      <c r="D26" s="13"/>
      <c r="E26" s="15">
        <v>161</v>
      </c>
      <c r="F26" s="13"/>
      <c r="G26" s="16">
        <f t="shared" si="0"/>
        <v>6.2111801242236021E-3</v>
      </c>
    </row>
    <row r="27" spans="1:7">
      <c r="A27" s="3" t="s">
        <v>44</v>
      </c>
      <c r="B27" s="4" t="s">
        <v>54</v>
      </c>
      <c r="C27" s="15">
        <v>4</v>
      </c>
      <c r="D27" s="13"/>
      <c r="E27" s="15">
        <v>76</v>
      </c>
      <c r="F27" s="13"/>
      <c r="G27" s="16">
        <f t="shared" si="0"/>
        <v>5.2631578947368418E-2</v>
      </c>
    </row>
    <row r="28" spans="1:7">
      <c r="A28" s="3" t="s">
        <v>44</v>
      </c>
      <c r="B28" s="4" t="s">
        <v>55</v>
      </c>
      <c r="C28" s="15">
        <v>6</v>
      </c>
      <c r="D28" s="13"/>
      <c r="E28" s="15">
        <v>303</v>
      </c>
      <c r="F28" s="13"/>
      <c r="G28" s="16">
        <f t="shared" si="0"/>
        <v>1.9801980198019802E-2</v>
      </c>
    </row>
    <row r="29" spans="1:7">
      <c r="A29" s="3" t="s">
        <v>44</v>
      </c>
      <c r="B29" s="4" t="s">
        <v>56</v>
      </c>
      <c r="C29" s="15">
        <v>22</v>
      </c>
      <c r="D29" s="13"/>
      <c r="E29" s="15">
        <v>89</v>
      </c>
      <c r="F29" s="13"/>
      <c r="G29" s="16">
        <f t="shared" si="0"/>
        <v>0.24719101123595505</v>
      </c>
    </row>
    <row r="30" spans="1:7">
      <c r="A30" s="3">
        <v>513</v>
      </c>
      <c r="B30" s="4" t="s">
        <v>12</v>
      </c>
      <c r="C30" s="15">
        <v>31</v>
      </c>
      <c r="D30" s="13"/>
      <c r="E30" s="15">
        <v>460</v>
      </c>
      <c r="F30" s="13"/>
      <c r="G30" s="16">
        <f t="shared" si="0"/>
        <v>6.7391304347826086E-2</v>
      </c>
    </row>
    <row r="31" spans="1:7">
      <c r="A31" s="3">
        <v>525</v>
      </c>
      <c r="B31" s="4" t="s">
        <v>24</v>
      </c>
      <c r="C31" s="15">
        <v>113</v>
      </c>
      <c r="D31" s="13"/>
      <c r="E31" s="15">
        <v>528</v>
      </c>
      <c r="F31" s="13"/>
      <c r="G31" s="16">
        <f t="shared" si="0"/>
        <v>0.21401515151515152</v>
      </c>
    </row>
    <row r="32" spans="1:7">
      <c r="A32" s="3">
        <v>520</v>
      </c>
      <c r="B32" s="4" t="s">
        <v>19</v>
      </c>
      <c r="C32" s="15">
        <v>31</v>
      </c>
      <c r="D32" s="13"/>
      <c r="E32" s="15">
        <v>187</v>
      </c>
      <c r="F32" s="13"/>
      <c r="G32" s="16">
        <f t="shared" si="0"/>
        <v>0.16577540106951871</v>
      </c>
    </row>
    <row r="33" spans="1:7">
      <c r="A33" s="3">
        <v>501</v>
      </c>
      <c r="B33" s="4" t="s">
        <v>1</v>
      </c>
      <c r="C33" s="15">
        <v>27</v>
      </c>
      <c r="D33" s="13"/>
      <c r="E33" s="15">
        <v>551</v>
      </c>
      <c r="F33" s="13"/>
      <c r="G33" s="16">
        <f t="shared" si="0"/>
        <v>4.9001814882032667E-2</v>
      </c>
    </row>
    <row r="34" spans="1:7">
      <c r="A34" s="3">
        <v>523</v>
      </c>
      <c r="B34" s="4" t="s">
        <v>22</v>
      </c>
      <c r="C34" s="15">
        <v>20</v>
      </c>
      <c r="D34" s="13"/>
      <c r="E34" s="15">
        <v>306</v>
      </c>
      <c r="F34" s="13"/>
      <c r="G34" s="16">
        <f t="shared" si="0"/>
        <v>6.535947712418301E-2</v>
      </c>
    </row>
    <row r="35" spans="1:7">
      <c r="A35" s="3">
        <v>532</v>
      </c>
      <c r="B35" s="4" t="s">
        <v>30</v>
      </c>
      <c r="C35" s="15">
        <v>38</v>
      </c>
      <c r="D35" s="13"/>
      <c r="E35" s="15">
        <v>418</v>
      </c>
      <c r="F35" s="13"/>
      <c r="G35" s="16">
        <f t="shared" si="0"/>
        <v>9.0909090909090912E-2</v>
      </c>
    </row>
    <row r="36" spans="1:7">
      <c r="A36" s="3">
        <v>517</v>
      </c>
      <c r="B36" s="4" t="s">
        <v>16</v>
      </c>
      <c r="C36" s="15">
        <v>39</v>
      </c>
      <c r="D36" s="13"/>
      <c r="E36" s="15">
        <v>386</v>
      </c>
      <c r="F36" s="13"/>
      <c r="G36" s="16">
        <f t="shared" si="0"/>
        <v>0.10103626943005181</v>
      </c>
    </row>
    <row r="37" spans="1:7">
      <c r="A37" s="3">
        <v>536</v>
      </c>
      <c r="B37" s="4" t="s">
        <v>34</v>
      </c>
      <c r="C37" s="15">
        <v>48</v>
      </c>
      <c r="D37" s="13"/>
      <c r="E37" s="15">
        <v>469</v>
      </c>
      <c r="F37" s="13"/>
      <c r="G37" s="16">
        <f t="shared" si="0"/>
        <v>0.1023454157782516</v>
      </c>
    </row>
    <row r="38" spans="1:7">
      <c r="A38" s="3">
        <v>526</v>
      </c>
      <c r="B38" s="4" t="s">
        <v>25</v>
      </c>
      <c r="C38" s="15">
        <v>47</v>
      </c>
      <c r="D38" s="13"/>
      <c r="E38" s="15">
        <v>592</v>
      </c>
      <c r="F38" s="13"/>
      <c r="G38" s="16">
        <f t="shared" si="0"/>
        <v>7.9391891891891886E-2</v>
      </c>
    </row>
    <row r="39" spans="1:7">
      <c r="A39" s="3">
        <v>530</v>
      </c>
      <c r="B39" s="4" t="s">
        <v>28</v>
      </c>
      <c r="C39" s="15">
        <v>35</v>
      </c>
      <c r="D39" s="13"/>
      <c r="E39" s="15">
        <v>476</v>
      </c>
      <c r="F39" s="13"/>
      <c r="G39" s="16">
        <f t="shared" si="0"/>
        <v>7.3529411764705885E-2</v>
      </c>
    </row>
    <row r="40" spans="1:7">
      <c r="A40" s="3">
        <v>528</v>
      </c>
      <c r="B40" s="4" t="s">
        <v>27</v>
      </c>
      <c r="C40" s="15">
        <v>72</v>
      </c>
      <c r="D40" s="13"/>
      <c r="E40" s="15">
        <v>487</v>
      </c>
      <c r="F40" s="13"/>
      <c r="G40" s="16">
        <f t="shared" si="0"/>
        <v>0.14784394250513347</v>
      </c>
    </row>
    <row r="41" spans="1:7">
      <c r="A41" s="3">
        <v>524</v>
      </c>
      <c r="B41" s="4" t="s">
        <v>23</v>
      </c>
      <c r="C41" s="15">
        <v>66</v>
      </c>
      <c r="D41" s="13"/>
      <c r="E41" s="15">
        <v>284</v>
      </c>
      <c r="F41" s="13"/>
      <c r="G41" s="16">
        <f t="shared" si="0"/>
        <v>0.23239436619718309</v>
      </c>
    </row>
    <row r="42" spans="1:7">
      <c r="A42" s="3">
        <v>527</v>
      </c>
      <c r="B42" s="4" t="s">
        <v>26</v>
      </c>
      <c r="C42" s="15">
        <v>19</v>
      </c>
      <c r="D42" s="13"/>
      <c r="E42" s="15">
        <v>221</v>
      </c>
      <c r="F42" s="13"/>
      <c r="G42" s="16">
        <f t="shared" si="0"/>
        <v>8.5972850678733032E-2</v>
      </c>
    </row>
    <row r="43" spans="1:7">
      <c r="A43" s="3">
        <v>535</v>
      </c>
      <c r="B43" s="4" t="s">
        <v>33</v>
      </c>
      <c r="C43" s="15">
        <v>31</v>
      </c>
      <c r="D43" s="13"/>
      <c r="E43" s="15">
        <v>482</v>
      </c>
      <c r="F43" s="13"/>
      <c r="G43" s="16">
        <f t="shared" si="0"/>
        <v>6.4315352697095429E-2</v>
      </c>
    </row>
    <row r="44" spans="1:7">
      <c r="A44" s="3">
        <v>505</v>
      </c>
      <c r="B44" s="4" t="s">
        <v>5</v>
      </c>
      <c r="C44" s="15">
        <v>42</v>
      </c>
      <c r="D44" s="13"/>
      <c r="E44" s="15">
        <v>490</v>
      </c>
      <c r="F44" s="13"/>
      <c r="G44" s="16">
        <f t="shared" si="0"/>
        <v>8.5714285714285715E-2</v>
      </c>
    </row>
    <row r="45" spans="1:7">
      <c r="A45" s="3">
        <v>515</v>
      </c>
      <c r="B45" s="4" t="s">
        <v>14</v>
      </c>
      <c r="C45" s="15">
        <v>12</v>
      </c>
      <c r="D45" s="13"/>
      <c r="E45" s="15">
        <v>215</v>
      </c>
      <c r="F45" s="13"/>
      <c r="G45" s="16">
        <f t="shared" si="0"/>
        <v>5.5813953488372092E-2</v>
      </c>
    </row>
    <row r="46" spans="1:7">
      <c r="A46" s="3">
        <v>521</v>
      </c>
      <c r="B46" s="4" t="s">
        <v>20</v>
      </c>
      <c r="C46" s="15">
        <v>30</v>
      </c>
      <c r="D46" s="13"/>
      <c r="E46" s="15">
        <v>388</v>
      </c>
      <c r="F46" s="13"/>
      <c r="G46" s="16">
        <f t="shared" si="0"/>
        <v>7.7319587628865982E-2</v>
      </c>
    </row>
    <row r="47" spans="1:7">
      <c r="A47" s="3">
        <v>537</v>
      </c>
      <c r="B47" s="4" t="s">
        <v>35</v>
      </c>
      <c r="C47" s="15">
        <v>72</v>
      </c>
      <c r="D47" s="13"/>
      <c r="E47" s="15">
        <v>297</v>
      </c>
      <c r="F47" s="13"/>
      <c r="G47" s="16">
        <f t="shared" si="0"/>
        <v>0.24242424242424243</v>
      </c>
    </row>
    <row r="48" spans="1:7">
      <c r="A48" s="3">
        <v>511</v>
      </c>
      <c r="B48" s="4" t="s">
        <v>10</v>
      </c>
      <c r="C48" s="15">
        <v>34</v>
      </c>
      <c r="D48" s="13"/>
      <c r="E48" s="15">
        <v>516</v>
      </c>
      <c r="F48" s="13"/>
      <c r="G48" s="16">
        <f t="shared" si="0"/>
        <v>6.589147286821706E-2</v>
      </c>
    </row>
    <row r="49" spans="1:7">
      <c r="A49" s="3">
        <v>518</v>
      </c>
      <c r="B49" s="4" t="s">
        <v>17</v>
      </c>
      <c r="C49" s="15">
        <v>16</v>
      </c>
      <c r="D49" s="13"/>
      <c r="E49" s="15">
        <v>158</v>
      </c>
      <c r="F49" s="13"/>
      <c r="G49" s="16">
        <f t="shared" si="0"/>
        <v>0.10126582278481013</v>
      </c>
    </row>
    <row r="50" spans="1:7">
      <c r="A50" s="3">
        <v>506</v>
      </c>
      <c r="B50" s="4" t="s">
        <v>6</v>
      </c>
      <c r="C50" s="15">
        <v>13</v>
      </c>
      <c r="D50" s="13"/>
      <c r="E50" s="15">
        <v>303</v>
      </c>
      <c r="F50" s="13"/>
      <c r="G50" s="16">
        <f t="shared" si="0"/>
        <v>4.2904290429042903E-2</v>
      </c>
    </row>
    <row r="51" spans="1:7">
      <c r="A51" s="3">
        <v>531</v>
      </c>
      <c r="B51" s="4" t="s">
        <v>29</v>
      </c>
      <c r="C51" s="15">
        <v>6</v>
      </c>
      <c r="D51" s="13"/>
      <c r="E51" s="15">
        <v>172</v>
      </c>
      <c r="F51" s="13"/>
      <c r="G51" s="16">
        <f t="shared" si="0"/>
        <v>3.4883720930232558E-2</v>
      </c>
    </row>
    <row r="52" spans="1:7">
      <c r="A52" s="3">
        <v>510</v>
      </c>
      <c r="B52" s="4" t="s">
        <v>9</v>
      </c>
      <c r="C52" s="15">
        <v>23</v>
      </c>
      <c r="D52" s="13"/>
      <c r="E52" s="15">
        <v>512</v>
      </c>
      <c r="F52" s="13"/>
      <c r="G52" s="16">
        <f t="shared" si="0"/>
        <v>4.4921875E-2</v>
      </c>
    </row>
    <row r="53" spans="1:7">
      <c r="A53" s="3">
        <v>533</v>
      </c>
      <c r="B53" s="4" t="s">
        <v>31</v>
      </c>
      <c r="C53" s="15">
        <v>8</v>
      </c>
      <c r="D53" s="13"/>
      <c r="E53" s="15">
        <v>95</v>
      </c>
      <c r="F53" s="13"/>
      <c r="G53" s="16">
        <f t="shared" si="0"/>
        <v>8.4210526315789472E-2</v>
      </c>
    </row>
    <row r="54" spans="1:7">
      <c r="A54" s="3">
        <v>522</v>
      </c>
      <c r="B54" s="4" t="s">
        <v>21</v>
      </c>
      <c r="C54" s="15">
        <v>138</v>
      </c>
      <c r="D54" s="13"/>
      <c r="E54" s="15">
        <v>783</v>
      </c>
      <c r="F54" s="13"/>
      <c r="G54" s="16">
        <f t="shared" si="0"/>
        <v>0.17624521072796934</v>
      </c>
    </row>
    <row r="55" spans="1:7">
      <c r="A55" s="3">
        <v>534</v>
      </c>
      <c r="B55" s="4" t="s">
        <v>32</v>
      </c>
      <c r="C55" s="15">
        <v>1</v>
      </c>
      <c r="D55" s="13"/>
      <c r="E55" s="15">
        <v>29</v>
      </c>
      <c r="F55" s="13"/>
      <c r="G55" s="16">
        <f t="shared" si="0"/>
        <v>3.4482758620689655E-2</v>
      </c>
    </row>
    <row r="56" spans="1:7">
      <c r="A56" s="3">
        <v>504</v>
      </c>
      <c r="B56" s="4" t="s">
        <v>4</v>
      </c>
      <c r="C56" s="15">
        <v>47</v>
      </c>
      <c r="D56" s="13"/>
      <c r="E56" s="15">
        <v>383</v>
      </c>
      <c r="F56" s="13"/>
      <c r="G56" s="16">
        <f t="shared" si="0"/>
        <v>0.12271540469973891</v>
      </c>
    </row>
    <row r="57" spans="1:7">
      <c r="A57" s="3">
        <v>516</v>
      </c>
      <c r="B57" s="4" t="s">
        <v>15</v>
      </c>
      <c r="C57" s="15">
        <v>17</v>
      </c>
      <c r="D57" s="13"/>
      <c r="E57" s="15">
        <v>437</v>
      </c>
      <c r="F57" s="13"/>
      <c r="G57" s="16">
        <f t="shared" si="0"/>
        <v>3.8901601830663615E-2</v>
      </c>
    </row>
    <row r="58" spans="1:7">
      <c r="A58" s="3">
        <v>539</v>
      </c>
      <c r="B58" s="4" t="s">
        <v>36</v>
      </c>
      <c r="C58" s="17">
        <v>32</v>
      </c>
      <c r="D58" s="18"/>
      <c r="E58" s="17">
        <v>215</v>
      </c>
      <c r="F58" s="18"/>
      <c r="G58" s="19">
        <f t="shared" si="0"/>
        <v>0.14883720930232558</v>
      </c>
    </row>
    <row r="59" spans="1:7">
      <c r="A59" s="4"/>
      <c r="B59" s="4"/>
      <c r="C59" s="15"/>
      <c r="D59" s="13"/>
      <c r="E59" s="15"/>
      <c r="F59" s="13"/>
      <c r="G59" s="16"/>
    </row>
    <row r="60" spans="1:7">
      <c r="A60" s="4" t="s">
        <v>44</v>
      </c>
      <c r="B60" s="4" t="s">
        <v>57</v>
      </c>
      <c r="C60" s="15">
        <v>2028</v>
      </c>
      <c r="D60" s="13"/>
      <c r="E60" s="15">
        <v>17954</v>
      </c>
      <c r="F60" s="13"/>
      <c r="G60" s="16">
        <f>C60/E60</f>
        <v>0.11295533028851509</v>
      </c>
    </row>
    <row r="61" spans="1:7">
      <c r="A61" s="4"/>
      <c r="B61" s="4"/>
    </row>
    <row r="62" spans="1:7">
      <c r="A62" s="5" t="s">
        <v>58</v>
      </c>
      <c r="B62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5703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6" t="s">
        <v>59</v>
      </c>
      <c r="B1" s="7"/>
      <c r="C1" s="8"/>
      <c r="D1" s="8"/>
      <c r="E1" s="8"/>
      <c r="F1" s="8"/>
      <c r="G1" s="8"/>
      <c r="H1" s="8"/>
    </row>
    <row r="2" spans="1:8">
      <c r="A2" s="6" t="s">
        <v>67</v>
      </c>
      <c r="B2" s="7"/>
      <c r="C2" s="8"/>
      <c r="D2" s="8"/>
      <c r="E2" s="8"/>
      <c r="F2" s="8"/>
      <c r="G2" s="8"/>
      <c r="H2" s="8"/>
    </row>
    <row r="3" spans="1:8">
      <c r="A3" s="6" t="s">
        <v>60</v>
      </c>
      <c r="B3" s="7"/>
      <c r="C3" s="8"/>
      <c r="D3" s="8"/>
      <c r="E3" s="8"/>
      <c r="F3" s="8"/>
      <c r="G3" s="8"/>
      <c r="H3" s="8"/>
    </row>
    <row r="4" spans="1:8">
      <c r="A4" s="6" t="s">
        <v>69</v>
      </c>
      <c r="B4" s="7"/>
      <c r="C4" s="8"/>
      <c r="D4" s="8"/>
      <c r="E4" s="8"/>
      <c r="F4" s="8"/>
      <c r="G4" s="8"/>
      <c r="H4" s="8"/>
    </row>
    <row r="5" spans="1:8">
      <c r="A5" s="6"/>
      <c r="B5" s="7"/>
      <c r="C5" s="8"/>
      <c r="D5" s="8"/>
      <c r="E5" s="8"/>
      <c r="F5" s="8"/>
      <c r="G5" s="8"/>
    </row>
    <row r="6" spans="1:8">
      <c r="A6" s="6"/>
      <c r="B6" s="7"/>
      <c r="C6" s="8"/>
      <c r="D6" s="8"/>
      <c r="E6" s="8"/>
      <c r="F6" s="8"/>
      <c r="G6" s="9" t="s">
        <v>61</v>
      </c>
      <c r="H6" s="10"/>
    </row>
    <row r="7" spans="1:8">
      <c r="A7" s="11" t="s">
        <v>62</v>
      </c>
      <c r="B7" s="11" t="s">
        <v>63</v>
      </c>
      <c r="C7" s="10" t="s">
        <v>41</v>
      </c>
      <c r="D7" s="10"/>
      <c r="E7" s="10" t="s">
        <v>42</v>
      </c>
      <c r="F7" s="10"/>
      <c r="G7" s="10" t="s">
        <v>64</v>
      </c>
      <c r="H7" s="10"/>
    </row>
    <row r="9" spans="1:8">
      <c r="A9" s="3">
        <v>503</v>
      </c>
      <c r="B9" s="4" t="s">
        <v>3</v>
      </c>
      <c r="C9" s="15">
        <v>31</v>
      </c>
      <c r="D9" s="13"/>
      <c r="E9" s="15">
        <v>76</v>
      </c>
      <c r="F9" s="13"/>
      <c r="G9" s="16">
        <f>C9/E9</f>
        <v>0.40789473684210525</v>
      </c>
      <c r="H9" s="13"/>
    </row>
    <row r="10" spans="1:8">
      <c r="A10" s="3">
        <v>508</v>
      </c>
      <c r="B10" s="4" t="s">
        <v>43</v>
      </c>
      <c r="C10" s="14" t="s">
        <v>70</v>
      </c>
      <c r="D10" s="13"/>
      <c r="E10" s="14" t="s">
        <v>71</v>
      </c>
      <c r="F10" s="13"/>
      <c r="G10" s="20" t="s">
        <v>72</v>
      </c>
      <c r="H10" s="13"/>
    </row>
    <row r="11" spans="1:8">
      <c r="A11" s="3" t="s">
        <v>44</v>
      </c>
      <c r="B11" s="4" t="s">
        <v>45</v>
      </c>
      <c r="C11" s="15">
        <v>35</v>
      </c>
      <c r="D11" s="13"/>
      <c r="E11" s="15">
        <v>126</v>
      </c>
      <c r="F11" s="13"/>
      <c r="G11" s="16">
        <f t="shared" ref="G11:G58" si="0">C11/E11</f>
        <v>0.27777777777777779</v>
      </c>
      <c r="H11" s="13"/>
    </row>
    <row r="12" spans="1:8">
      <c r="A12" s="3" t="s">
        <v>44</v>
      </c>
      <c r="B12" s="4" t="s">
        <v>46</v>
      </c>
      <c r="C12" s="15">
        <v>23</v>
      </c>
      <c r="D12" s="13"/>
      <c r="E12" s="15">
        <v>259</v>
      </c>
      <c r="F12" s="13"/>
      <c r="G12" s="16">
        <f t="shared" si="0"/>
        <v>8.8803088803088806E-2</v>
      </c>
      <c r="H12" s="13"/>
    </row>
    <row r="13" spans="1:8">
      <c r="A13" s="3" t="s">
        <v>44</v>
      </c>
      <c r="B13" s="4" t="s">
        <v>47</v>
      </c>
      <c r="C13" s="15">
        <v>66</v>
      </c>
      <c r="D13" s="13"/>
      <c r="E13" s="15">
        <v>68</v>
      </c>
      <c r="F13" s="13"/>
      <c r="G13" s="16">
        <f t="shared" si="0"/>
        <v>0.97058823529411764</v>
      </c>
      <c r="H13" s="13"/>
    </row>
    <row r="14" spans="1:8">
      <c r="A14" s="3" t="s">
        <v>44</v>
      </c>
      <c r="B14" s="4" t="s">
        <v>48</v>
      </c>
      <c r="C14" s="15">
        <v>37</v>
      </c>
      <c r="D14" s="13"/>
      <c r="E14" s="15">
        <v>133</v>
      </c>
      <c r="F14" s="13"/>
      <c r="G14" s="16">
        <f t="shared" si="0"/>
        <v>0.2781954887218045</v>
      </c>
      <c r="H14" s="13"/>
    </row>
    <row r="15" spans="1:8">
      <c r="A15" s="3" t="s">
        <v>44</v>
      </c>
      <c r="B15" s="4" t="s">
        <v>49</v>
      </c>
      <c r="C15" s="15">
        <v>73</v>
      </c>
      <c r="D15" s="13"/>
      <c r="E15" s="15">
        <v>135</v>
      </c>
      <c r="F15" s="13"/>
      <c r="G15" s="16">
        <f t="shared" si="0"/>
        <v>0.54074074074074074</v>
      </c>
      <c r="H15" s="13"/>
    </row>
    <row r="16" spans="1:8">
      <c r="A16" s="3" t="s">
        <v>44</v>
      </c>
      <c r="B16" s="4" t="s">
        <v>50</v>
      </c>
      <c r="C16" s="15">
        <v>362</v>
      </c>
      <c r="D16" s="13"/>
      <c r="E16" s="15">
        <v>1919</v>
      </c>
      <c r="F16" s="13"/>
      <c r="G16" s="16">
        <f t="shared" si="0"/>
        <v>0.18863991662324128</v>
      </c>
      <c r="H16" s="13"/>
    </row>
    <row r="17" spans="1:8">
      <c r="A17" s="3" t="s">
        <v>44</v>
      </c>
      <c r="B17" s="4" t="s">
        <v>51</v>
      </c>
      <c r="C17" s="15">
        <v>68</v>
      </c>
      <c r="D17" s="13"/>
      <c r="E17" s="15">
        <v>207</v>
      </c>
      <c r="F17" s="13"/>
      <c r="G17" s="16">
        <f t="shared" si="0"/>
        <v>0.32850241545893721</v>
      </c>
      <c r="H17" s="13"/>
    </row>
    <row r="18" spans="1:8">
      <c r="A18" s="3">
        <v>507</v>
      </c>
      <c r="B18" s="4" t="s">
        <v>7</v>
      </c>
      <c r="C18" s="15">
        <v>33</v>
      </c>
      <c r="D18" s="13"/>
      <c r="E18" s="15">
        <v>173</v>
      </c>
      <c r="F18" s="13"/>
      <c r="G18" s="16">
        <f t="shared" si="0"/>
        <v>0.19075144508670519</v>
      </c>
      <c r="H18" s="13"/>
    </row>
    <row r="19" spans="1:8">
      <c r="A19" s="3">
        <v>502</v>
      </c>
      <c r="B19" s="4" t="s">
        <v>2</v>
      </c>
      <c r="C19" s="15">
        <v>111</v>
      </c>
      <c r="D19" s="13"/>
      <c r="E19" s="15">
        <v>400</v>
      </c>
      <c r="F19" s="13"/>
      <c r="G19" s="16">
        <f t="shared" si="0"/>
        <v>0.27750000000000002</v>
      </c>
      <c r="H19" s="13"/>
    </row>
    <row r="20" spans="1:8">
      <c r="A20" s="3">
        <v>509</v>
      </c>
      <c r="B20" s="4" t="s">
        <v>8</v>
      </c>
      <c r="C20" s="15">
        <v>79</v>
      </c>
      <c r="D20" s="13"/>
      <c r="E20" s="15">
        <v>576</v>
      </c>
      <c r="F20" s="13"/>
      <c r="G20" s="16">
        <f t="shared" si="0"/>
        <v>0.13715277777777779</v>
      </c>
      <c r="H20" s="13"/>
    </row>
    <row r="21" spans="1:8">
      <c r="A21" s="3">
        <v>512</v>
      </c>
      <c r="B21" s="4" t="s">
        <v>11</v>
      </c>
      <c r="C21" s="15">
        <v>158</v>
      </c>
      <c r="D21" s="13"/>
      <c r="E21" s="15">
        <v>568</v>
      </c>
      <c r="F21" s="13"/>
      <c r="G21" s="16">
        <f t="shared" si="0"/>
        <v>0.27816901408450706</v>
      </c>
      <c r="H21" s="13"/>
    </row>
    <row r="22" spans="1:8">
      <c r="A22" s="3">
        <v>540</v>
      </c>
      <c r="B22" s="4" t="s">
        <v>37</v>
      </c>
      <c r="C22" s="15">
        <v>8</v>
      </c>
      <c r="D22" s="13"/>
      <c r="E22" s="15">
        <v>53</v>
      </c>
      <c r="F22" s="13"/>
      <c r="G22" s="16">
        <f t="shared" si="0"/>
        <v>0.15094339622641509</v>
      </c>
      <c r="H22" s="13"/>
    </row>
    <row r="23" spans="1:8">
      <c r="A23" s="3">
        <v>519</v>
      </c>
      <c r="B23" s="4" t="s">
        <v>18</v>
      </c>
      <c r="C23" s="15">
        <v>4</v>
      </c>
      <c r="D23" s="13"/>
      <c r="E23" s="15">
        <v>77</v>
      </c>
      <c r="F23" s="13"/>
      <c r="G23" s="16">
        <f t="shared" si="0"/>
        <v>5.1948051948051951E-2</v>
      </c>
      <c r="H23" s="13"/>
    </row>
    <row r="24" spans="1:8">
      <c r="A24" s="3">
        <v>514</v>
      </c>
      <c r="B24" s="4" t="s">
        <v>13</v>
      </c>
      <c r="C24" s="15">
        <v>21</v>
      </c>
      <c r="D24" s="13"/>
      <c r="E24" s="15">
        <v>298</v>
      </c>
      <c r="F24" s="13"/>
      <c r="G24" s="16">
        <f t="shared" si="0"/>
        <v>7.0469798657718116E-2</v>
      </c>
      <c r="H24" s="13"/>
    </row>
    <row r="25" spans="1:8">
      <c r="A25" s="3">
        <v>529</v>
      </c>
      <c r="B25" s="4" t="s">
        <v>52</v>
      </c>
      <c r="C25" s="14" t="s">
        <v>79</v>
      </c>
      <c r="D25" s="13"/>
      <c r="E25" s="14" t="s">
        <v>80</v>
      </c>
      <c r="F25" s="13"/>
      <c r="G25" s="20" t="s">
        <v>81</v>
      </c>
      <c r="H25" s="13"/>
    </row>
    <row r="26" spans="1:8">
      <c r="A26" s="3" t="s">
        <v>44</v>
      </c>
      <c r="B26" s="4" t="s">
        <v>53</v>
      </c>
      <c r="C26" s="15">
        <v>15</v>
      </c>
      <c r="D26" s="13"/>
      <c r="E26" s="15">
        <v>44</v>
      </c>
      <c r="F26" s="13"/>
      <c r="G26" s="16">
        <f t="shared" si="0"/>
        <v>0.34090909090909088</v>
      </c>
      <c r="H26" s="13"/>
    </row>
    <row r="27" spans="1:8">
      <c r="A27" s="3" t="s">
        <v>44</v>
      </c>
      <c r="B27" s="4" t="s">
        <v>54</v>
      </c>
      <c r="C27" s="15">
        <v>12</v>
      </c>
      <c r="D27" s="13"/>
      <c r="E27" s="15">
        <v>52</v>
      </c>
      <c r="F27" s="13"/>
      <c r="G27" s="16">
        <f t="shared" si="0"/>
        <v>0.23076923076923078</v>
      </c>
      <c r="H27" s="13"/>
    </row>
    <row r="28" spans="1:8">
      <c r="A28" s="3" t="s">
        <v>44</v>
      </c>
      <c r="B28" s="4" t="s">
        <v>55</v>
      </c>
      <c r="C28" s="15">
        <v>19</v>
      </c>
      <c r="D28" s="13"/>
      <c r="E28" s="15">
        <v>79</v>
      </c>
      <c r="F28" s="13"/>
      <c r="G28" s="16">
        <f t="shared" si="0"/>
        <v>0.24050632911392406</v>
      </c>
      <c r="H28" s="13"/>
    </row>
    <row r="29" spans="1:8">
      <c r="A29" s="3" t="s">
        <v>44</v>
      </c>
      <c r="B29" s="4" t="s">
        <v>56</v>
      </c>
      <c r="C29" s="15">
        <v>12</v>
      </c>
      <c r="D29" s="13"/>
      <c r="E29" s="15">
        <v>187</v>
      </c>
      <c r="F29" s="13"/>
      <c r="G29" s="16">
        <f t="shared" si="0"/>
        <v>6.4171122994652413E-2</v>
      </c>
      <c r="H29" s="13"/>
    </row>
    <row r="30" spans="1:8">
      <c r="A30" s="3">
        <v>513</v>
      </c>
      <c r="B30" s="4" t="s">
        <v>12</v>
      </c>
      <c r="C30" s="15">
        <v>66</v>
      </c>
      <c r="D30" s="13"/>
      <c r="E30" s="15">
        <v>323</v>
      </c>
      <c r="F30" s="13"/>
      <c r="G30" s="16">
        <f t="shared" si="0"/>
        <v>0.2043343653250774</v>
      </c>
      <c r="H30" s="13"/>
    </row>
    <row r="31" spans="1:8">
      <c r="A31" s="3">
        <v>525</v>
      </c>
      <c r="B31" s="4" t="s">
        <v>24</v>
      </c>
      <c r="C31" s="15">
        <v>41</v>
      </c>
      <c r="D31" s="13"/>
      <c r="E31" s="15">
        <v>247</v>
      </c>
      <c r="F31" s="13"/>
      <c r="G31" s="16">
        <f t="shared" si="0"/>
        <v>0.16599190283400811</v>
      </c>
      <c r="H31" s="13"/>
    </row>
    <row r="32" spans="1:8">
      <c r="A32" s="3">
        <v>520</v>
      </c>
      <c r="B32" s="4" t="s">
        <v>19</v>
      </c>
      <c r="C32" s="15">
        <v>22</v>
      </c>
      <c r="D32" s="13"/>
      <c r="E32" s="15">
        <v>96</v>
      </c>
      <c r="F32" s="13"/>
      <c r="G32" s="16">
        <f t="shared" si="0"/>
        <v>0.22916666666666666</v>
      </c>
      <c r="H32" s="13"/>
    </row>
    <row r="33" spans="1:8">
      <c r="A33" s="3">
        <v>501</v>
      </c>
      <c r="B33" s="4" t="s">
        <v>1</v>
      </c>
      <c r="C33" s="15">
        <v>53</v>
      </c>
      <c r="D33" s="13"/>
      <c r="E33" s="15">
        <v>189</v>
      </c>
      <c r="F33" s="13"/>
      <c r="G33" s="16">
        <f t="shared" si="0"/>
        <v>0.28042328042328041</v>
      </c>
      <c r="H33" s="13"/>
    </row>
    <row r="34" spans="1:8">
      <c r="A34" s="3">
        <v>523</v>
      </c>
      <c r="B34" s="4" t="s">
        <v>22</v>
      </c>
      <c r="C34" s="15">
        <v>28</v>
      </c>
      <c r="D34" s="13"/>
      <c r="E34" s="15">
        <v>112</v>
      </c>
      <c r="F34" s="13"/>
      <c r="G34" s="16">
        <f t="shared" si="0"/>
        <v>0.25</v>
      </c>
      <c r="H34" s="13"/>
    </row>
    <row r="35" spans="1:8">
      <c r="A35" s="3">
        <v>532</v>
      </c>
      <c r="B35" s="4" t="s">
        <v>30</v>
      </c>
      <c r="C35" s="15">
        <v>53</v>
      </c>
      <c r="D35" s="13"/>
      <c r="E35" s="15">
        <v>359</v>
      </c>
      <c r="F35" s="13"/>
      <c r="G35" s="16">
        <f t="shared" si="0"/>
        <v>0.14763231197771587</v>
      </c>
      <c r="H35" s="13"/>
    </row>
    <row r="36" spans="1:8">
      <c r="A36" s="3">
        <v>517</v>
      </c>
      <c r="B36" s="4" t="s">
        <v>16</v>
      </c>
      <c r="C36" s="15">
        <v>113</v>
      </c>
      <c r="D36" s="13"/>
      <c r="E36" s="15">
        <v>501</v>
      </c>
      <c r="F36" s="13"/>
      <c r="G36" s="16">
        <f t="shared" si="0"/>
        <v>0.22554890219560877</v>
      </c>
      <c r="H36" s="13"/>
    </row>
    <row r="37" spans="1:8">
      <c r="A37" s="3">
        <v>536</v>
      </c>
      <c r="B37" s="4" t="s">
        <v>34</v>
      </c>
      <c r="C37" s="15">
        <v>79</v>
      </c>
      <c r="D37" s="13"/>
      <c r="E37" s="15">
        <v>245</v>
      </c>
      <c r="F37" s="13"/>
      <c r="G37" s="16">
        <f t="shared" si="0"/>
        <v>0.32244897959183672</v>
      </c>
      <c r="H37" s="13"/>
    </row>
    <row r="38" spans="1:8">
      <c r="A38" s="3">
        <v>526</v>
      </c>
      <c r="B38" s="4" t="s">
        <v>25</v>
      </c>
      <c r="C38" s="15">
        <v>63</v>
      </c>
      <c r="D38" s="13"/>
      <c r="E38" s="15">
        <v>452</v>
      </c>
      <c r="F38" s="13"/>
      <c r="G38" s="16">
        <f t="shared" si="0"/>
        <v>0.13938053097345132</v>
      </c>
      <c r="H38" s="13"/>
    </row>
    <row r="39" spans="1:8">
      <c r="A39" s="3">
        <v>530</v>
      </c>
      <c r="B39" s="4" t="s">
        <v>28</v>
      </c>
      <c r="C39" s="15">
        <v>60</v>
      </c>
      <c r="D39" s="13"/>
      <c r="E39" s="15">
        <v>239</v>
      </c>
      <c r="F39" s="13"/>
      <c r="G39" s="16">
        <f t="shared" si="0"/>
        <v>0.2510460251046025</v>
      </c>
      <c r="H39" s="13"/>
    </row>
    <row r="40" spans="1:8">
      <c r="A40" s="3">
        <v>528</v>
      </c>
      <c r="B40" s="4" t="s">
        <v>27</v>
      </c>
      <c r="C40" s="15">
        <v>52</v>
      </c>
      <c r="D40" s="13"/>
      <c r="E40" s="15">
        <v>200</v>
      </c>
      <c r="F40" s="13"/>
      <c r="G40" s="16">
        <f t="shared" si="0"/>
        <v>0.26</v>
      </c>
      <c r="H40" s="13"/>
    </row>
    <row r="41" spans="1:8">
      <c r="A41" s="3">
        <v>524</v>
      </c>
      <c r="B41" s="4" t="s">
        <v>23</v>
      </c>
      <c r="C41" s="15">
        <v>21</v>
      </c>
      <c r="D41" s="13"/>
      <c r="E41" s="15">
        <v>238</v>
      </c>
      <c r="F41" s="13"/>
      <c r="G41" s="16">
        <f t="shared" si="0"/>
        <v>8.8235294117647065E-2</v>
      </c>
      <c r="H41" s="13"/>
    </row>
    <row r="42" spans="1:8">
      <c r="A42" s="3">
        <v>527</v>
      </c>
      <c r="B42" s="4" t="s">
        <v>26</v>
      </c>
      <c r="C42" s="15">
        <v>19</v>
      </c>
      <c r="D42" s="13"/>
      <c r="E42" s="15">
        <v>63</v>
      </c>
      <c r="F42" s="13"/>
      <c r="G42" s="16">
        <f t="shared" si="0"/>
        <v>0.30158730158730157</v>
      </c>
      <c r="H42" s="13"/>
    </row>
    <row r="43" spans="1:8">
      <c r="A43" s="3">
        <v>535</v>
      </c>
      <c r="B43" s="4" t="s">
        <v>33</v>
      </c>
      <c r="C43" s="15">
        <v>131</v>
      </c>
      <c r="D43" s="13"/>
      <c r="E43" s="15">
        <v>264</v>
      </c>
      <c r="F43" s="13"/>
      <c r="G43" s="16">
        <f t="shared" si="0"/>
        <v>0.49621212121212122</v>
      </c>
      <c r="H43" s="13"/>
    </row>
    <row r="44" spans="1:8">
      <c r="A44" s="3">
        <v>505</v>
      </c>
      <c r="B44" s="4" t="s">
        <v>5</v>
      </c>
      <c r="C44" s="15">
        <v>72</v>
      </c>
      <c r="D44" s="13"/>
      <c r="E44" s="15">
        <v>296</v>
      </c>
      <c r="F44" s="13"/>
      <c r="G44" s="16">
        <f t="shared" si="0"/>
        <v>0.24324324324324326</v>
      </c>
      <c r="H44" s="13"/>
    </row>
    <row r="45" spans="1:8">
      <c r="A45" s="3">
        <v>515</v>
      </c>
      <c r="B45" s="4" t="s">
        <v>14</v>
      </c>
      <c r="C45" s="15">
        <v>21</v>
      </c>
      <c r="D45" s="13"/>
      <c r="E45" s="15">
        <v>134</v>
      </c>
      <c r="F45" s="13"/>
      <c r="G45" s="16">
        <f t="shared" si="0"/>
        <v>0.15671641791044777</v>
      </c>
      <c r="H45" s="13"/>
    </row>
    <row r="46" spans="1:8">
      <c r="A46" s="3">
        <v>521</v>
      </c>
      <c r="B46" s="4" t="s">
        <v>20</v>
      </c>
      <c r="C46" s="15">
        <v>89</v>
      </c>
      <c r="D46" s="13"/>
      <c r="E46" s="15">
        <v>291</v>
      </c>
      <c r="F46" s="13"/>
      <c r="G46" s="16">
        <f t="shared" si="0"/>
        <v>0.30584192439862545</v>
      </c>
      <c r="H46" s="13"/>
    </row>
    <row r="47" spans="1:8">
      <c r="A47" s="3">
        <v>537</v>
      </c>
      <c r="B47" s="4" t="s">
        <v>35</v>
      </c>
      <c r="C47" s="15">
        <v>102</v>
      </c>
      <c r="D47" s="13"/>
      <c r="E47" s="15">
        <v>362</v>
      </c>
      <c r="F47" s="13"/>
      <c r="G47" s="16">
        <f t="shared" si="0"/>
        <v>0.28176795580110497</v>
      </c>
      <c r="H47" s="13"/>
    </row>
    <row r="48" spans="1:8">
      <c r="A48" s="3">
        <v>511</v>
      </c>
      <c r="B48" s="4" t="s">
        <v>10</v>
      </c>
      <c r="C48" s="15">
        <v>68</v>
      </c>
      <c r="D48" s="13"/>
      <c r="E48" s="15">
        <v>261</v>
      </c>
      <c r="F48" s="13"/>
      <c r="G48" s="16">
        <f t="shared" si="0"/>
        <v>0.26053639846743293</v>
      </c>
      <c r="H48" s="13"/>
    </row>
    <row r="49" spans="1:8">
      <c r="A49" s="3">
        <v>518</v>
      </c>
      <c r="B49" s="4" t="s">
        <v>17</v>
      </c>
      <c r="C49" s="15">
        <v>14</v>
      </c>
      <c r="D49" s="13"/>
      <c r="E49" s="15">
        <v>68</v>
      </c>
      <c r="F49" s="13"/>
      <c r="G49" s="16">
        <f t="shared" si="0"/>
        <v>0.20588235294117646</v>
      </c>
      <c r="H49" s="13"/>
    </row>
    <row r="50" spans="1:8">
      <c r="A50" s="3">
        <v>506</v>
      </c>
      <c r="B50" s="4" t="s">
        <v>6</v>
      </c>
      <c r="C50" s="15">
        <v>29</v>
      </c>
      <c r="D50" s="13"/>
      <c r="E50" s="15">
        <v>178</v>
      </c>
      <c r="F50" s="13"/>
      <c r="G50" s="16">
        <f t="shared" si="0"/>
        <v>0.16292134831460675</v>
      </c>
      <c r="H50" s="13"/>
    </row>
    <row r="51" spans="1:8">
      <c r="A51" s="3">
        <v>531</v>
      </c>
      <c r="B51" s="4" t="s">
        <v>29</v>
      </c>
      <c r="C51" s="15">
        <v>31</v>
      </c>
      <c r="D51" s="13"/>
      <c r="E51" s="15">
        <v>78</v>
      </c>
      <c r="F51" s="13"/>
      <c r="G51" s="16">
        <f t="shared" si="0"/>
        <v>0.39743589743589741</v>
      </c>
      <c r="H51" s="13"/>
    </row>
    <row r="52" spans="1:8">
      <c r="A52" s="3">
        <v>510</v>
      </c>
      <c r="B52" s="4" t="s">
        <v>9</v>
      </c>
      <c r="C52" s="15">
        <v>51</v>
      </c>
      <c r="D52" s="13"/>
      <c r="E52" s="15">
        <v>100</v>
      </c>
      <c r="F52" s="13"/>
      <c r="G52" s="16">
        <f t="shared" si="0"/>
        <v>0.51</v>
      </c>
      <c r="H52" s="13"/>
    </row>
    <row r="53" spans="1:8">
      <c r="A53" s="3">
        <v>533</v>
      </c>
      <c r="B53" s="4" t="s">
        <v>31</v>
      </c>
      <c r="C53" s="15">
        <v>14</v>
      </c>
      <c r="D53" s="13"/>
      <c r="E53" s="15">
        <v>52</v>
      </c>
      <c r="F53" s="13"/>
      <c r="G53" s="16">
        <f t="shared" si="0"/>
        <v>0.26923076923076922</v>
      </c>
      <c r="H53" s="13"/>
    </row>
    <row r="54" spans="1:8">
      <c r="A54" s="3">
        <v>522</v>
      </c>
      <c r="B54" s="4" t="s">
        <v>21</v>
      </c>
      <c r="C54" s="15">
        <v>83</v>
      </c>
      <c r="D54" s="13"/>
      <c r="E54" s="15">
        <v>1012</v>
      </c>
      <c r="F54" s="13"/>
      <c r="G54" s="16">
        <f t="shared" si="0"/>
        <v>8.201581027667984E-2</v>
      </c>
      <c r="H54" s="13"/>
    </row>
    <row r="55" spans="1:8">
      <c r="A55" s="3">
        <v>534</v>
      </c>
      <c r="B55" s="4" t="s">
        <v>32</v>
      </c>
      <c r="C55" s="15">
        <v>2</v>
      </c>
      <c r="D55" s="13"/>
      <c r="E55" s="15">
        <v>53</v>
      </c>
      <c r="F55" s="13"/>
      <c r="G55" s="16">
        <f t="shared" si="0"/>
        <v>3.7735849056603772E-2</v>
      </c>
      <c r="H55" s="13"/>
    </row>
    <row r="56" spans="1:8">
      <c r="A56" s="3">
        <v>504</v>
      </c>
      <c r="B56" s="4" t="s">
        <v>4</v>
      </c>
      <c r="C56" s="15">
        <v>53</v>
      </c>
      <c r="D56" s="13"/>
      <c r="E56" s="15">
        <v>259</v>
      </c>
      <c r="F56" s="13"/>
      <c r="G56" s="16">
        <f t="shared" si="0"/>
        <v>0.20463320463320464</v>
      </c>
      <c r="H56" s="13"/>
    </row>
    <row r="57" spans="1:8">
      <c r="A57" s="3">
        <v>516</v>
      </c>
      <c r="B57" s="4" t="s">
        <v>15</v>
      </c>
      <c r="C57" s="15">
        <v>57</v>
      </c>
      <c r="D57" s="13"/>
      <c r="E57" s="15">
        <v>230</v>
      </c>
      <c r="F57" s="13"/>
      <c r="G57" s="16">
        <f t="shared" si="0"/>
        <v>0.24782608695652175</v>
      </c>
      <c r="H57" s="13"/>
    </row>
    <row r="58" spans="1:8">
      <c r="A58" s="3">
        <v>539</v>
      </c>
      <c r="B58" s="4" t="s">
        <v>36</v>
      </c>
      <c r="C58" s="17">
        <v>22</v>
      </c>
      <c r="D58" s="18"/>
      <c r="E58" s="17">
        <v>121</v>
      </c>
      <c r="F58" s="18"/>
      <c r="G58" s="19">
        <f t="shared" si="0"/>
        <v>0.18181818181818182</v>
      </c>
      <c r="H58" s="13"/>
    </row>
    <row r="59" spans="1:8">
      <c r="A59" s="4"/>
      <c r="B59" s="4"/>
      <c r="C59" s="15"/>
      <c r="D59" s="13"/>
      <c r="E59" s="15"/>
      <c r="F59" s="13"/>
      <c r="G59" s="16"/>
      <c r="H59" s="13"/>
    </row>
    <row r="60" spans="1:8">
      <c r="A60" s="4" t="s">
        <v>44</v>
      </c>
      <c r="B60" s="4" t="s">
        <v>57</v>
      </c>
      <c r="C60" s="15">
        <v>2676</v>
      </c>
      <c r="D60" s="13"/>
      <c r="E60" s="15">
        <v>12453</v>
      </c>
      <c r="F60" s="13"/>
      <c r="G60" s="16">
        <f>C60/E60</f>
        <v>0.21488797880028909</v>
      </c>
      <c r="H60" s="13"/>
    </row>
    <row r="61" spans="1:8">
      <c r="A61" s="4"/>
      <c r="B61" s="4"/>
    </row>
    <row r="62" spans="1:8">
      <c r="A62" s="5" t="s">
        <v>58</v>
      </c>
      <c r="B62" s="4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6" t="s">
        <v>67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6" t="s">
        <v>66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6" t="s">
        <v>69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>
      <c r="A7" s="6"/>
      <c r="B7" s="7"/>
      <c r="C7" s="8"/>
      <c r="D7" s="8"/>
      <c r="E7" s="8"/>
      <c r="F7" s="8"/>
      <c r="G7" s="9" t="s">
        <v>61</v>
      </c>
      <c r="H7" s="10"/>
      <c r="I7" s="9" t="s">
        <v>44</v>
      </c>
      <c r="J7" s="8" t="s">
        <v>44</v>
      </c>
      <c r="K7" s="8"/>
      <c r="L7" s="8"/>
      <c r="M7" s="8"/>
      <c r="N7" s="9" t="s">
        <v>61</v>
      </c>
      <c r="O7" s="10"/>
      <c r="P7" s="9" t="s">
        <v>44</v>
      </c>
      <c r="Q7" s="8" t="s">
        <v>44</v>
      </c>
      <c r="R7" s="8"/>
      <c r="S7" s="8"/>
      <c r="T7" s="8"/>
      <c r="U7" s="9" t="s">
        <v>61</v>
      </c>
      <c r="V7" s="8"/>
    </row>
    <row r="8" spans="1:22">
      <c r="A8" s="11" t="s">
        <v>62</v>
      </c>
      <c r="B8" s="11" t="s">
        <v>63</v>
      </c>
      <c r="C8" s="10" t="s">
        <v>41</v>
      </c>
      <c r="D8" s="10"/>
      <c r="E8" s="10" t="s">
        <v>42</v>
      </c>
      <c r="F8" s="10"/>
      <c r="G8" s="10" t="s">
        <v>64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64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64</v>
      </c>
      <c r="V8" s="10"/>
    </row>
    <row r="9" spans="1:22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>
      <c r="A10" s="3">
        <v>503</v>
      </c>
      <c r="B10" s="4" t="s">
        <v>3</v>
      </c>
      <c r="C10" s="15">
        <v>31</v>
      </c>
      <c r="D10" s="13"/>
      <c r="E10" s="15">
        <v>76</v>
      </c>
      <c r="F10" s="13"/>
      <c r="G10" s="16">
        <f>C10/E10</f>
        <v>0.40789473684210525</v>
      </c>
      <c r="H10" s="13"/>
      <c r="J10" s="15">
        <v>20</v>
      </c>
      <c r="K10" s="13"/>
      <c r="L10" s="15">
        <v>264</v>
      </c>
      <c r="M10" s="13"/>
      <c r="N10" s="16">
        <f>J10/L10</f>
        <v>7.575757575757576E-2</v>
      </c>
      <c r="O10" s="13"/>
      <c r="Q10" s="15">
        <v>51</v>
      </c>
      <c r="R10" s="13"/>
      <c r="S10" s="15">
        <v>340</v>
      </c>
      <c r="T10" s="13"/>
      <c r="U10" s="16">
        <f>Q10/S10</f>
        <v>0.15</v>
      </c>
      <c r="V10" s="13"/>
    </row>
    <row r="11" spans="1:22">
      <c r="A11" s="3">
        <v>508</v>
      </c>
      <c r="B11" s="4" t="s">
        <v>43</v>
      </c>
      <c r="C11" s="14" t="s">
        <v>70</v>
      </c>
      <c r="D11" s="13"/>
      <c r="E11" s="14" t="s">
        <v>71</v>
      </c>
      <c r="F11" s="13"/>
      <c r="G11" s="20" t="s">
        <v>72</v>
      </c>
      <c r="H11" s="13"/>
      <c r="I11" s="13"/>
      <c r="J11" s="14" t="s">
        <v>73</v>
      </c>
      <c r="K11" s="13"/>
      <c r="L11" s="14" t="s">
        <v>74</v>
      </c>
      <c r="M11" s="13"/>
      <c r="N11" s="20" t="s">
        <v>75</v>
      </c>
      <c r="O11" s="13"/>
      <c r="P11" s="13"/>
      <c r="Q11" s="14" t="s">
        <v>76</v>
      </c>
      <c r="R11" s="13"/>
      <c r="S11" s="14" t="s">
        <v>77</v>
      </c>
      <c r="T11" s="13"/>
      <c r="U11" s="20" t="s">
        <v>78</v>
      </c>
      <c r="V11" s="13"/>
    </row>
    <row r="12" spans="1:22">
      <c r="A12" s="3" t="s">
        <v>44</v>
      </c>
      <c r="B12" s="4" t="s">
        <v>45</v>
      </c>
      <c r="C12" s="15">
        <v>35</v>
      </c>
      <c r="D12" s="13"/>
      <c r="E12" s="15">
        <v>126</v>
      </c>
      <c r="F12" s="13"/>
      <c r="G12" s="16">
        <f t="shared" ref="G12:G29" si="0">C12/E12</f>
        <v>0.27777777777777779</v>
      </c>
      <c r="H12" s="13"/>
      <c r="J12" s="15">
        <v>68</v>
      </c>
      <c r="K12" s="13"/>
      <c r="L12" s="15">
        <v>331</v>
      </c>
      <c r="M12" s="13"/>
      <c r="N12" s="16">
        <f t="shared" ref="N12:N25" si="1">J12/L12</f>
        <v>0.20543806646525681</v>
      </c>
      <c r="O12" s="13"/>
      <c r="Q12" s="15">
        <v>103</v>
      </c>
      <c r="R12" s="13"/>
      <c r="S12" s="15">
        <v>457</v>
      </c>
      <c r="T12" s="13"/>
      <c r="U12" s="16">
        <f t="shared" ref="U12:U25" si="2">Q12/S12</f>
        <v>0.22538293216630198</v>
      </c>
      <c r="V12" s="13"/>
    </row>
    <row r="13" spans="1:22">
      <c r="A13" s="3" t="s">
        <v>44</v>
      </c>
      <c r="B13" s="4" t="s">
        <v>46</v>
      </c>
      <c r="C13" s="15">
        <v>23</v>
      </c>
      <c r="D13" s="13"/>
      <c r="E13" s="15">
        <v>259</v>
      </c>
      <c r="F13" s="13"/>
      <c r="G13" s="16">
        <f t="shared" si="0"/>
        <v>8.8803088803088806E-2</v>
      </c>
      <c r="H13" s="13"/>
      <c r="J13" s="15">
        <v>119</v>
      </c>
      <c r="K13" s="13"/>
      <c r="L13" s="15">
        <v>321</v>
      </c>
      <c r="M13" s="13"/>
      <c r="N13" s="16">
        <f t="shared" si="1"/>
        <v>0.37071651090342678</v>
      </c>
      <c r="O13" s="13"/>
      <c r="Q13" s="15">
        <v>142</v>
      </c>
      <c r="R13" s="13"/>
      <c r="S13" s="15">
        <v>580</v>
      </c>
      <c r="T13" s="13"/>
      <c r="U13" s="16">
        <f t="shared" si="2"/>
        <v>0.24482758620689654</v>
      </c>
      <c r="V13" s="13"/>
    </row>
    <row r="14" spans="1:22">
      <c r="A14" s="3" t="s">
        <v>44</v>
      </c>
      <c r="B14" s="4" t="s">
        <v>47</v>
      </c>
      <c r="C14" s="15">
        <v>66</v>
      </c>
      <c r="D14" s="13"/>
      <c r="E14" s="15">
        <v>68</v>
      </c>
      <c r="F14" s="13"/>
      <c r="G14" s="16">
        <f t="shared" si="0"/>
        <v>0.97058823529411764</v>
      </c>
      <c r="H14" s="13"/>
      <c r="J14" s="15">
        <v>2</v>
      </c>
      <c r="K14" s="13"/>
      <c r="L14" s="15">
        <v>237</v>
      </c>
      <c r="M14" s="13"/>
      <c r="N14" s="16">
        <f t="shared" si="1"/>
        <v>8.4388185654008432E-3</v>
      </c>
      <c r="O14" s="13"/>
      <c r="Q14" s="15">
        <v>68</v>
      </c>
      <c r="R14" s="13"/>
      <c r="S14" s="15">
        <v>305</v>
      </c>
      <c r="T14" s="13"/>
      <c r="U14" s="16">
        <f t="shared" si="2"/>
        <v>0.22295081967213115</v>
      </c>
      <c r="V14" s="13"/>
    </row>
    <row r="15" spans="1:22">
      <c r="A15" s="3" t="s">
        <v>44</v>
      </c>
      <c r="B15" s="4" t="s">
        <v>48</v>
      </c>
      <c r="C15" s="15">
        <v>37</v>
      </c>
      <c r="D15" s="13"/>
      <c r="E15" s="15">
        <v>133</v>
      </c>
      <c r="F15" s="13"/>
      <c r="G15" s="16">
        <f t="shared" si="0"/>
        <v>0.2781954887218045</v>
      </c>
      <c r="H15" s="13"/>
      <c r="J15" s="15">
        <v>31</v>
      </c>
      <c r="K15" s="13"/>
      <c r="L15" s="15">
        <v>234</v>
      </c>
      <c r="M15" s="13"/>
      <c r="N15" s="16">
        <f t="shared" si="1"/>
        <v>0.13247863247863248</v>
      </c>
      <c r="O15" s="13"/>
      <c r="Q15" s="15">
        <v>68</v>
      </c>
      <c r="R15" s="13"/>
      <c r="S15" s="15">
        <v>367</v>
      </c>
      <c r="T15" s="13"/>
      <c r="U15" s="16">
        <f t="shared" si="2"/>
        <v>0.18528610354223432</v>
      </c>
      <c r="V15" s="13"/>
    </row>
    <row r="16" spans="1:22">
      <c r="A16" s="3" t="s">
        <v>44</v>
      </c>
      <c r="B16" s="4" t="s">
        <v>49</v>
      </c>
      <c r="C16" s="15">
        <v>73</v>
      </c>
      <c r="D16" s="13"/>
      <c r="E16" s="15">
        <v>135</v>
      </c>
      <c r="F16" s="13"/>
      <c r="G16" s="16">
        <f t="shared" si="0"/>
        <v>0.54074074074074074</v>
      </c>
      <c r="H16" s="13"/>
      <c r="J16" s="15">
        <v>10</v>
      </c>
      <c r="K16" s="13"/>
      <c r="L16" s="15">
        <v>370</v>
      </c>
      <c r="M16" s="13"/>
      <c r="N16" s="16">
        <f t="shared" si="1"/>
        <v>2.7027027027027029E-2</v>
      </c>
      <c r="O16" s="13"/>
      <c r="Q16" s="15">
        <v>83</v>
      </c>
      <c r="R16" s="13"/>
      <c r="S16" s="15">
        <v>505</v>
      </c>
      <c r="T16" s="13"/>
      <c r="U16" s="16">
        <f t="shared" si="2"/>
        <v>0.16435643564356436</v>
      </c>
      <c r="V16" s="13"/>
    </row>
    <row r="17" spans="1:22">
      <c r="A17" s="3" t="s">
        <v>44</v>
      </c>
      <c r="B17" s="4" t="s">
        <v>50</v>
      </c>
      <c r="C17" s="15">
        <v>362</v>
      </c>
      <c r="D17" s="13"/>
      <c r="E17" s="15">
        <v>1919</v>
      </c>
      <c r="F17" s="13"/>
      <c r="G17" s="16">
        <f t="shared" si="0"/>
        <v>0.18863991662324128</v>
      </c>
      <c r="H17" s="13"/>
      <c r="J17" s="15">
        <v>135</v>
      </c>
      <c r="K17" s="13"/>
      <c r="L17" s="15">
        <v>693</v>
      </c>
      <c r="M17" s="13"/>
      <c r="N17" s="16">
        <f t="shared" si="1"/>
        <v>0.19480519480519481</v>
      </c>
      <c r="O17" s="13"/>
      <c r="Q17" s="15">
        <v>497</v>
      </c>
      <c r="R17" s="13"/>
      <c r="S17" s="15">
        <v>2612</v>
      </c>
      <c r="T17" s="13"/>
      <c r="U17" s="16">
        <f t="shared" si="2"/>
        <v>0.19027565084226647</v>
      </c>
      <c r="V17" s="13"/>
    </row>
    <row r="18" spans="1:22">
      <c r="A18" s="3" t="s">
        <v>44</v>
      </c>
      <c r="B18" s="4" t="s">
        <v>51</v>
      </c>
      <c r="C18" s="15">
        <v>68</v>
      </c>
      <c r="D18" s="13"/>
      <c r="E18" s="15">
        <v>207</v>
      </c>
      <c r="F18" s="13"/>
      <c r="G18" s="16">
        <f t="shared" si="0"/>
        <v>0.32850241545893721</v>
      </c>
      <c r="H18" s="13"/>
      <c r="J18" s="15">
        <v>38</v>
      </c>
      <c r="K18" s="13"/>
      <c r="L18" s="15">
        <v>371</v>
      </c>
      <c r="M18" s="13"/>
      <c r="N18" s="16">
        <f t="shared" si="1"/>
        <v>0.10242587601078167</v>
      </c>
      <c r="O18" s="13"/>
      <c r="Q18" s="15">
        <v>106</v>
      </c>
      <c r="R18" s="13"/>
      <c r="S18" s="15">
        <v>578</v>
      </c>
      <c r="T18" s="13"/>
      <c r="U18" s="16">
        <f t="shared" si="2"/>
        <v>0.18339100346020762</v>
      </c>
      <c r="V18" s="13"/>
    </row>
    <row r="19" spans="1:22">
      <c r="A19" s="3">
        <v>507</v>
      </c>
      <c r="B19" s="4" t="s">
        <v>7</v>
      </c>
      <c r="C19" s="15">
        <v>33</v>
      </c>
      <c r="D19" s="13"/>
      <c r="E19" s="15">
        <v>173</v>
      </c>
      <c r="F19" s="13"/>
      <c r="G19" s="16">
        <f t="shared" si="0"/>
        <v>0.19075144508670519</v>
      </c>
      <c r="H19" s="13"/>
      <c r="J19" s="15">
        <v>16</v>
      </c>
      <c r="K19" s="13"/>
      <c r="L19" s="15">
        <v>333</v>
      </c>
      <c r="M19" s="13"/>
      <c r="N19" s="16">
        <f t="shared" si="1"/>
        <v>4.8048048048048048E-2</v>
      </c>
      <c r="O19" s="13"/>
      <c r="Q19" s="15">
        <v>49</v>
      </c>
      <c r="R19" s="13"/>
      <c r="S19" s="15">
        <v>506</v>
      </c>
      <c r="T19" s="13"/>
      <c r="U19" s="16">
        <f t="shared" si="2"/>
        <v>9.6837944664031617E-2</v>
      </c>
      <c r="V19" s="13"/>
    </row>
    <row r="20" spans="1:22">
      <c r="A20" s="3">
        <v>502</v>
      </c>
      <c r="B20" s="4" t="s">
        <v>2</v>
      </c>
      <c r="C20" s="15">
        <v>111</v>
      </c>
      <c r="D20" s="13"/>
      <c r="E20" s="15">
        <v>400</v>
      </c>
      <c r="F20" s="13"/>
      <c r="G20" s="16">
        <f t="shared" si="0"/>
        <v>0.27750000000000002</v>
      </c>
      <c r="H20" s="13"/>
      <c r="J20" s="15">
        <v>107</v>
      </c>
      <c r="K20" s="13"/>
      <c r="L20" s="15">
        <v>835</v>
      </c>
      <c r="M20" s="13"/>
      <c r="N20" s="16">
        <f t="shared" si="1"/>
        <v>0.1281437125748503</v>
      </c>
      <c r="O20" s="13"/>
      <c r="Q20" s="15">
        <v>218</v>
      </c>
      <c r="R20" s="13"/>
      <c r="S20" s="15">
        <v>1235</v>
      </c>
      <c r="T20" s="13"/>
      <c r="U20" s="16">
        <f t="shared" si="2"/>
        <v>0.17651821862348177</v>
      </c>
      <c r="V20" s="13"/>
    </row>
    <row r="21" spans="1:22">
      <c r="A21" s="3">
        <v>509</v>
      </c>
      <c r="B21" s="4" t="s">
        <v>8</v>
      </c>
      <c r="C21" s="15">
        <v>79</v>
      </c>
      <c r="D21" s="13"/>
      <c r="E21" s="15">
        <v>576</v>
      </c>
      <c r="F21" s="13"/>
      <c r="G21" s="16">
        <f t="shared" si="0"/>
        <v>0.13715277777777779</v>
      </c>
      <c r="H21" s="13"/>
      <c r="J21" s="15">
        <v>100</v>
      </c>
      <c r="K21" s="13"/>
      <c r="L21" s="15">
        <v>614</v>
      </c>
      <c r="M21" s="13"/>
      <c r="N21" s="16">
        <f t="shared" si="1"/>
        <v>0.16286644951140064</v>
      </c>
      <c r="O21" s="13"/>
      <c r="Q21" s="15">
        <v>179</v>
      </c>
      <c r="R21" s="13"/>
      <c r="S21" s="15">
        <v>1190</v>
      </c>
      <c r="T21" s="13"/>
      <c r="U21" s="16">
        <f t="shared" si="2"/>
        <v>0.15042016806722688</v>
      </c>
      <c r="V21" s="13"/>
    </row>
    <row r="22" spans="1:22">
      <c r="A22" s="3">
        <v>512</v>
      </c>
      <c r="B22" s="4" t="s">
        <v>11</v>
      </c>
      <c r="C22" s="15">
        <v>158</v>
      </c>
      <c r="D22" s="13"/>
      <c r="E22" s="15">
        <v>568</v>
      </c>
      <c r="F22" s="13"/>
      <c r="G22" s="16">
        <f t="shared" si="0"/>
        <v>0.27816901408450706</v>
      </c>
      <c r="H22" s="13"/>
      <c r="J22" s="15">
        <v>164</v>
      </c>
      <c r="K22" s="13"/>
      <c r="L22" s="15">
        <v>1308</v>
      </c>
      <c r="M22" s="13"/>
      <c r="N22" s="16">
        <f t="shared" si="1"/>
        <v>0.12538226299694188</v>
      </c>
      <c r="O22" s="13"/>
      <c r="Q22" s="15">
        <v>322</v>
      </c>
      <c r="R22" s="13"/>
      <c r="S22" s="15">
        <v>1876</v>
      </c>
      <c r="T22" s="13"/>
      <c r="U22" s="16">
        <f t="shared" si="2"/>
        <v>0.17164179104477612</v>
      </c>
      <c r="V22" s="13"/>
    </row>
    <row r="23" spans="1:22">
      <c r="A23" s="3">
        <v>540</v>
      </c>
      <c r="B23" s="4" t="s">
        <v>37</v>
      </c>
      <c r="C23" s="15">
        <v>8</v>
      </c>
      <c r="D23" s="13"/>
      <c r="E23" s="15">
        <v>53</v>
      </c>
      <c r="F23" s="13"/>
      <c r="G23" s="16">
        <f t="shared" si="0"/>
        <v>0.15094339622641509</v>
      </c>
      <c r="H23" s="13"/>
      <c r="J23" s="15">
        <v>6</v>
      </c>
      <c r="K23" s="13"/>
      <c r="L23" s="15">
        <v>69</v>
      </c>
      <c r="M23" s="13"/>
      <c r="N23" s="16">
        <f t="shared" si="1"/>
        <v>8.6956521739130432E-2</v>
      </c>
      <c r="O23" s="13"/>
      <c r="Q23" s="15">
        <v>14</v>
      </c>
      <c r="R23" s="13"/>
      <c r="S23" s="15">
        <v>122</v>
      </c>
      <c r="T23" s="13"/>
      <c r="U23" s="16">
        <f t="shared" si="2"/>
        <v>0.11475409836065574</v>
      </c>
      <c r="V23" s="13"/>
    </row>
    <row r="24" spans="1:22">
      <c r="A24" s="3">
        <v>519</v>
      </c>
      <c r="B24" s="4" t="s">
        <v>18</v>
      </c>
      <c r="C24" s="15">
        <v>4</v>
      </c>
      <c r="D24" s="13"/>
      <c r="E24" s="15">
        <v>77</v>
      </c>
      <c r="F24" s="13"/>
      <c r="G24" s="16">
        <f t="shared" si="0"/>
        <v>5.1948051948051951E-2</v>
      </c>
      <c r="H24" s="13"/>
      <c r="J24" s="15">
        <v>13</v>
      </c>
      <c r="K24" s="13"/>
      <c r="L24" s="15">
        <v>120</v>
      </c>
      <c r="M24" s="13"/>
      <c r="N24" s="16">
        <f t="shared" si="1"/>
        <v>0.10833333333333334</v>
      </c>
      <c r="O24" s="13"/>
      <c r="Q24" s="15">
        <v>17</v>
      </c>
      <c r="R24" s="13"/>
      <c r="S24" s="15">
        <v>197</v>
      </c>
      <c r="T24" s="13"/>
      <c r="U24" s="16">
        <f t="shared" si="2"/>
        <v>8.6294416243654817E-2</v>
      </c>
      <c r="V24" s="13"/>
    </row>
    <row r="25" spans="1:22">
      <c r="A25" s="3">
        <v>514</v>
      </c>
      <c r="B25" s="4" t="s">
        <v>13</v>
      </c>
      <c r="C25" s="15">
        <v>21</v>
      </c>
      <c r="D25" s="13"/>
      <c r="E25" s="15">
        <v>298</v>
      </c>
      <c r="F25" s="13"/>
      <c r="G25" s="16">
        <f t="shared" si="0"/>
        <v>7.0469798657718116E-2</v>
      </c>
      <c r="H25" s="13"/>
      <c r="J25" s="15">
        <v>58</v>
      </c>
      <c r="K25" s="13"/>
      <c r="L25" s="15">
        <v>385</v>
      </c>
      <c r="M25" s="13"/>
      <c r="N25" s="16">
        <f t="shared" si="1"/>
        <v>0.15064935064935064</v>
      </c>
      <c r="O25" s="13"/>
      <c r="Q25" s="15">
        <v>79</v>
      </c>
      <c r="R25" s="13"/>
      <c r="S25" s="15">
        <v>683</v>
      </c>
      <c r="T25" s="13"/>
      <c r="U25" s="16">
        <f t="shared" si="2"/>
        <v>0.11566617862371889</v>
      </c>
      <c r="V25" s="13"/>
    </row>
    <row r="26" spans="1:22">
      <c r="A26" s="3">
        <v>529</v>
      </c>
      <c r="B26" s="4" t="s">
        <v>52</v>
      </c>
      <c r="C26" s="14" t="s">
        <v>79</v>
      </c>
      <c r="D26" s="13"/>
      <c r="E26" s="14" t="s">
        <v>80</v>
      </c>
      <c r="F26" s="13"/>
      <c r="G26" s="20" t="s">
        <v>81</v>
      </c>
      <c r="H26" s="13"/>
      <c r="I26" s="13"/>
      <c r="J26" s="14" t="s">
        <v>82</v>
      </c>
      <c r="K26" s="13"/>
      <c r="L26" s="14" t="s">
        <v>83</v>
      </c>
      <c r="M26" s="13"/>
      <c r="N26" s="20" t="s">
        <v>84</v>
      </c>
      <c r="O26" s="13"/>
      <c r="P26" s="13"/>
      <c r="Q26" s="14" t="s">
        <v>85</v>
      </c>
      <c r="R26" s="13"/>
      <c r="S26" s="14" t="s">
        <v>86</v>
      </c>
      <c r="T26" s="13"/>
      <c r="U26" s="20" t="s">
        <v>87</v>
      </c>
      <c r="V26" s="13"/>
    </row>
    <row r="27" spans="1:22">
      <c r="A27" s="3" t="s">
        <v>44</v>
      </c>
      <c r="B27" s="4" t="s">
        <v>53</v>
      </c>
      <c r="C27" s="15">
        <v>15</v>
      </c>
      <c r="D27" s="13"/>
      <c r="E27" s="15">
        <v>44</v>
      </c>
      <c r="F27" s="13"/>
      <c r="G27" s="16">
        <f t="shared" si="0"/>
        <v>0.34090909090909088</v>
      </c>
      <c r="H27" s="13"/>
      <c r="J27" s="15">
        <v>1</v>
      </c>
      <c r="K27" s="13"/>
      <c r="L27" s="15">
        <v>161</v>
      </c>
      <c r="M27" s="13"/>
      <c r="N27" s="16">
        <f t="shared" ref="N27:N59" si="3">J27/L27</f>
        <v>6.2111801242236021E-3</v>
      </c>
      <c r="O27" s="13"/>
      <c r="Q27" s="15">
        <v>16</v>
      </c>
      <c r="R27" s="13"/>
      <c r="S27" s="15">
        <v>205</v>
      </c>
      <c r="T27" s="13"/>
      <c r="U27" s="16">
        <f t="shared" ref="U27:U59" si="4">Q27/S27</f>
        <v>7.8048780487804878E-2</v>
      </c>
      <c r="V27" s="13"/>
    </row>
    <row r="28" spans="1:22">
      <c r="A28" s="3" t="s">
        <v>44</v>
      </c>
      <c r="B28" s="4" t="s">
        <v>54</v>
      </c>
      <c r="C28" s="15">
        <v>12</v>
      </c>
      <c r="D28" s="13"/>
      <c r="E28" s="15">
        <v>52</v>
      </c>
      <c r="F28" s="13"/>
      <c r="G28" s="16">
        <f t="shared" si="0"/>
        <v>0.23076923076923078</v>
      </c>
      <c r="H28" s="13"/>
      <c r="J28" s="15">
        <v>4</v>
      </c>
      <c r="K28" s="13"/>
      <c r="L28" s="15">
        <v>76</v>
      </c>
      <c r="M28" s="13"/>
      <c r="N28" s="16">
        <f t="shared" si="3"/>
        <v>5.2631578947368418E-2</v>
      </c>
      <c r="O28" s="13"/>
      <c r="Q28" s="15">
        <v>16</v>
      </c>
      <c r="R28" s="13"/>
      <c r="S28" s="15">
        <v>128</v>
      </c>
      <c r="T28" s="13"/>
      <c r="U28" s="16">
        <f t="shared" si="4"/>
        <v>0.125</v>
      </c>
      <c r="V28" s="13"/>
    </row>
    <row r="29" spans="1:22">
      <c r="A29" s="3" t="s">
        <v>44</v>
      </c>
      <c r="B29" s="4" t="s">
        <v>55</v>
      </c>
      <c r="C29" s="15">
        <v>19</v>
      </c>
      <c r="D29" s="13"/>
      <c r="E29" s="15">
        <v>79</v>
      </c>
      <c r="F29" s="13"/>
      <c r="G29" s="16">
        <f t="shared" si="0"/>
        <v>0.24050632911392406</v>
      </c>
      <c r="H29" s="13"/>
      <c r="J29" s="15">
        <v>6</v>
      </c>
      <c r="K29" s="13"/>
      <c r="L29" s="15">
        <v>303</v>
      </c>
      <c r="M29" s="13"/>
      <c r="N29" s="16">
        <f t="shared" si="3"/>
        <v>1.9801980198019802E-2</v>
      </c>
      <c r="O29" s="13"/>
      <c r="Q29" s="15">
        <v>25</v>
      </c>
      <c r="R29" s="13"/>
      <c r="S29" s="15">
        <v>382</v>
      </c>
      <c r="T29" s="13"/>
      <c r="U29" s="16">
        <f t="shared" si="4"/>
        <v>6.5445026178010471E-2</v>
      </c>
      <c r="V29" s="13"/>
    </row>
    <row r="30" spans="1:22">
      <c r="A30" s="3" t="s">
        <v>44</v>
      </c>
      <c r="B30" s="4" t="s">
        <v>56</v>
      </c>
      <c r="C30" s="15">
        <v>12</v>
      </c>
      <c r="D30" s="13"/>
      <c r="E30" s="15">
        <v>187</v>
      </c>
      <c r="F30" s="13"/>
      <c r="G30" s="16">
        <f t="shared" ref="G30:G59" si="5">C30/E30</f>
        <v>6.4171122994652413E-2</v>
      </c>
      <c r="H30" s="13"/>
      <c r="J30" s="15">
        <v>22</v>
      </c>
      <c r="K30" s="13"/>
      <c r="L30" s="15">
        <v>89</v>
      </c>
      <c r="M30" s="13"/>
      <c r="N30" s="16">
        <f t="shared" si="3"/>
        <v>0.24719101123595505</v>
      </c>
      <c r="O30" s="13"/>
      <c r="Q30" s="15">
        <v>34</v>
      </c>
      <c r="R30" s="13"/>
      <c r="S30" s="15">
        <v>276</v>
      </c>
      <c r="T30" s="13"/>
      <c r="U30" s="16">
        <f t="shared" si="4"/>
        <v>0.12318840579710146</v>
      </c>
      <c r="V30" s="13"/>
    </row>
    <row r="31" spans="1:22">
      <c r="A31" s="3">
        <v>513</v>
      </c>
      <c r="B31" s="4" t="s">
        <v>12</v>
      </c>
      <c r="C31" s="15">
        <v>66</v>
      </c>
      <c r="D31" s="13"/>
      <c r="E31" s="15">
        <v>323</v>
      </c>
      <c r="F31" s="13"/>
      <c r="G31" s="16">
        <f t="shared" si="5"/>
        <v>0.2043343653250774</v>
      </c>
      <c r="H31" s="13"/>
      <c r="J31" s="15">
        <v>31</v>
      </c>
      <c r="K31" s="13"/>
      <c r="L31" s="15">
        <v>460</v>
      </c>
      <c r="M31" s="13"/>
      <c r="N31" s="16">
        <f t="shared" si="3"/>
        <v>6.7391304347826086E-2</v>
      </c>
      <c r="O31" s="13"/>
      <c r="Q31" s="15">
        <v>97</v>
      </c>
      <c r="R31" s="13"/>
      <c r="S31" s="15">
        <v>783</v>
      </c>
      <c r="T31" s="13"/>
      <c r="U31" s="16">
        <f t="shared" si="4"/>
        <v>0.12388250319284802</v>
      </c>
      <c r="V31" s="13"/>
    </row>
    <row r="32" spans="1:22">
      <c r="A32" s="3">
        <v>525</v>
      </c>
      <c r="B32" s="4" t="s">
        <v>24</v>
      </c>
      <c r="C32" s="15">
        <v>41</v>
      </c>
      <c r="D32" s="13"/>
      <c r="E32" s="15">
        <v>247</v>
      </c>
      <c r="F32" s="13"/>
      <c r="G32" s="16">
        <f t="shared" si="5"/>
        <v>0.16599190283400811</v>
      </c>
      <c r="H32" s="13"/>
      <c r="J32" s="15">
        <v>113</v>
      </c>
      <c r="K32" s="13"/>
      <c r="L32" s="15">
        <v>528</v>
      </c>
      <c r="M32" s="13"/>
      <c r="N32" s="16">
        <f t="shared" si="3"/>
        <v>0.21401515151515152</v>
      </c>
      <c r="O32" s="13"/>
      <c r="Q32" s="15">
        <v>154</v>
      </c>
      <c r="R32" s="13"/>
      <c r="S32" s="15">
        <v>775</v>
      </c>
      <c r="T32" s="13"/>
      <c r="U32" s="16">
        <f t="shared" si="4"/>
        <v>0.19870967741935483</v>
      </c>
      <c r="V32" s="13"/>
    </row>
    <row r="33" spans="1:22">
      <c r="A33" s="3">
        <v>520</v>
      </c>
      <c r="B33" s="4" t="s">
        <v>19</v>
      </c>
      <c r="C33" s="15">
        <v>22</v>
      </c>
      <c r="D33" s="13"/>
      <c r="E33" s="15">
        <v>96</v>
      </c>
      <c r="F33" s="13"/>
      <c r="G33" s="16">
        <f t="shared" si="5"/>
        <v>0.22916666666666666</v>
      </c>
      <c r="H33" s="13"/>
      <c r="J33" s="15">
        <v>31</v>
      </c>
      <c r="K33" s="13"/>
      <c r="L33" s="15">
        <v>187</v>
      </c>
      <c r="M33" s="13"/>
      <c r="N33" s="16">
        <f t="shared" si="3"/>
        <v>0.16577540106951871</v>
      </c>
      <c r="O33" s="13"/>
      <c r="Q33" s="15">
        <v>53</v>
      </c>
      <c r="R33" s="13"/>
      <c r="S33" s="15">
        <v>283</v>
      </c>
      <c r="T33" s="13"/>
      <c r="U33" s="16">
        <f t="shared" si="4"/>
        <v>0.1872791519434629</v>
      </c>
      <c r="V33" s="13"/>
    </row>
    <row r="34" spans="1:22">
      <c r="A34" s="3">
        <v>501</v>
      </c>
      <c r="B34" s="4" t="s">
        <v>1</v>
      </c>
      <c r="C34" s="15">
        <v>53</v>
      </c>
      <c r="D34" s="13"/>
      <c r="E34" s="15">
        <v>189</v>
      </c>
      <c r="F34" s="13"/>
      <c r="G34" s="16">
        <f t="shared" si="5"/>
        <v>0.28042328042328041</v>
      </c>
      <c r="H34" s="13"/>
      <c r="J34" s="15">
        <v>27</v>
      </c>
      <c r="K34" s="13"/>
      <c r="L34" s="15">
        <v>551</v>
      </c>
      <c r="M34" s="13"/>
      <c r="N34" s="16">
        <f t="shared" si="3"/>
        <v>4.9001814882032667E-2</v>
      </c>
      <c r="O34" s="13"/>
      <c r="Q34" s="15">
        <v>80</v>
      </c>
      <c r="R34" s="13"/>
      <c r="S34" s="15">
        <v>740</v>
      </c>
      <c r="T34" s="13"/>
      <c r="U34" s="16">
        <f t="shared" si="4"/>
        <v>0.10810810810810811</v>
      </c>
      <c r="V34" s="13"/>
    </row>
    <row r="35" spans="1:22">
      <c r="A35" s="3">
        <v>523</v>
      </c>
      <c r="B35" s="4" t="s">
        <v>22</v>
      </c>
      <c r="C35" s="15">
        <v>28</v>
      </c>
      <c r="D35" s="13"/>
      <c r="E35" s="15">
        <v>112</v>
      </c>
      <c r="F35" s="13"/>
      <c r="G35" s="16">
        <f t="shared" si="5"/>
        <v>0.25</v>
      </c>
      <c r="H35" s="13"/>
      <c r="J35" s="15">
        <v>20</v>
      </c>
      <c r="K35" s="13"/>
      <c r="L35" s="15">
        <v>306</v>
      </c>
      <c r="M35" s="13"/>
      <c r="N35" s="16">
        <f t="shared" si="3"/>
        <v>6.535947712418301E-2</v>
      </c>
      <c r="O35" s="13"/>
      <c r="Q35" s="15">
        <v>48</v>
      </c>
      <c r="R35" s="13"/>
      <c r="S35" s="15">
        <v>418</v>
      </c>
      <c r="T35" s="13"/>
      <c r="U35" s="16">
        <f t="shared" si="4"/>
        <v>0.11483253588516747</v>
      </c>
      <c r="V35" s="13"/>
    </row>
    <row r="36" spans="1:22">
      <c r="A36" s="3">
        <v>532</v>
      </c>
      <c r="B36" s="4" t="s">
        <v>30</v>
      </c>
      <c r="C36" s="15">
        <v>53</v>
      </c>
      <c r="D36" s="13"/>
      <c r="E36" s="15">
        <v>359</v>
      </c>
      <c r="F36" s="13"/>
      <c r="G36" s="16">
        <f t="shared" si="5"/>
        <v>0.14763231197771587</v>
      </c>
      <c r="H36" s="13"/>
      <c r="J36" s="15">
        <v>38</v>
      </c>
      <c r="K36" s="13"/>
      <c r="L36" s="15">
        <v>418</v>
      </c>
      <c r="M36" s="13"/>
      <c r="N36" s="16">
        <f t="shared" si="3"/>
        <v>9.0909090909090912E-2</v>
      </c>
      <c r="O36" s="13"/>
      <c r="Q36" s="15">
        <v>91</v>
      </c>
      <c r="R36" s="13"/>
      <c r="S36" s="15">
        <v>777</v>
      </c>
      <c r="T36" s="13"/>
      <c r="U36" s="16">
        <f t="shared" si="4"/>
        <v>0.11711711711711711</v>
      </c>
      <c r="V36" s="13"/>
    </row>
    <row r="37" spans="1:22">
      <c r="A37" s="3">
        <v>517</v>
      </c>
      <c r="B37" s="4" t="s">
        <v>16</v>
      </c>
      <c r="C37" s="15">
        <v>113</v>
      </c>
      <c r="D37" s="13"/>
      <c r="E37" s="15">
        <v>501</v>
      </c>
      <c r="F37" s="13"/>
      <c r="G37" s="16">
        <f t="shared" si="5"/>
        <v>0.22554890219560877</v>
      </c>
      <c r="H37" s="13"/>
      <c r="J37" s="15">
        <v>39</v>
      </c>
      <c r="K37" s="13"/>
      <c r="L37" s="15">
        <v>386</v>
      </c>
      <c r="M37" s="13"/>
      <c r="N37" s="16">
        <f t="shared" si="3"/>
        <v>0.10103626943005181</v>
      </c>
      <c r="O37" s="13"/>
      <c r="Q37" s="15">
        <v>152</v>
      </c>
      <c r="R37" s="13"/>
      <c r="S37" s="15">
        <v>887</v>
      </c>
      <c r="T37" s="13"/>
      <c r="U37" s="16">
        <f t="shared" si="4"/>
        <v>0.17136414881623449</v>
      </c>
      <c r="V37" s="13"/>
    </row>
    <row r="38" spans="1:22">
      <c r="A38" s="3">
        <v>536</v>
      </c>
      <c r="B38" s="4" t="s">
        <v>34</v>
      </c>
      <c r="C38" s="15">
        <v>79</v>
      </c>
      <c r="D38" s="13"/>
      <c r="E38" s="15">
        <v>245</v>
      </c>
      <c r="F38" s="13"/>
      <c r="G38" s="16">
        <f t="shared" si="5"/>
        <v>0.32244897959183672</v>
      </c>
      <c r="H38" s="13"/>
      <c r="J38" s="15">
        <v>48</v>
      </c>
      <c r="K38" s="13"/>
      <c r="L38" s="15">
        <v>469</v>
      </c>
      <c r="M38" s="13"/>
      <c r="N38" s="16">
        <f t="shared" si="3"/>
        <v>0.1023454157782516</v>
      </c>
      <c r="O38" s="13"/>
      <c r="Q38" s="15">
        <v>127</v>
      </c>
      <c r="R38" s="13"/>
      <c r="S38" s="15">
        <v>714</v>
      </c>
      <c r="T38" s="13"/>
      <c r="U38" s="16">
        <f t="shared" si="4"/>
        <v>0.17787114845938376</v>
      </c>
      <c r="V38" s="13"/>
    </row>
    <row r="39" spans="1:22">
      <c r="A39" s="3">
        <v>526</v>
      </c>
      <c r="B39" s="4" t="s">
        <v>25</v>
      </c>
      <c r="C39" s="15">
        <v>63</v>
      </c>
      <c r="D39" s="13"/>
      <c r="E39" s="15">
        <v>452</v>
      </c>
      <c r="F39" s="13"/>
      <c r="G39" s="16">
        <f t="shared" si="5"/>
        <v>0.13938053097345132</v>
      </c>
      <c r="H39" s="13"/>
      <c r="J39" s="15">
        <v>47</v>
      </c>
      <c r="K39" s="13"/>
      <c r="L39" s="15">
        <v>592</v>
      </c>
      <c r="M39" s="13"/>
      <c r="N39" s="16">
        <f t="shared" si="3"/>
        <v>7.9391891891891886E-2</v>
      </c>
      <c r="O39" s="13"/>
      <c r="Q39" s="15">
        <v>110</v>
      </c>
      <c r="R39" s="13"/>
      <c r="S39" s="15">
        <v>1044</v>
      </c>
      <c r="T39" s="13"/>
      <c r="U39" s="16">
        <f t="shared" si="4"/>
        <v>0.1053639846743295</v>
      </c>
      <c r="V39" s="13"/>
    </row>
    <row r="40" spans="1:22">
      <c r="A40" s="3">
        <v>530</v>
      </c>
      <c r="B40" s="4" t="s">
        <v>28</v>
      </c>
      <c r="C40" s="15">
        <v>60</v>
      </c>
      <c r="D40" s="13"/>
      <c r="E40" s="15">
        <v>239</v>
      </c>
      <c r="F40" s="13"/>
      <c r="G40" s="16">
        <f t="shared" si="5"/>
        <v>0.2510460251046025</v>
      </c>
      <c r="H40" s="13"/>
      <c r="J40" s="15">
        <v>35</v>
      </c>
      <c r="K40" s="13"/>
      <c r="L40" s="15">
        <v>476</v>
      </c>
      <c r="M40" s="13"/>
      <c r="N40" s="16">
        <f t="shared" si="3"/>
        <v>7.3529411764705885E-2</v>
      </c>
      <c r="O40" s="13"/>
      <c r="Q40" s="15">
        <v>95</v>
      </c>
      <c r="R40" s="13"/>
      <c r="S40" s="15">
        <v>715</v>
      </c>
      <c r="T40" s="13"/>
      <c r="U40" s="16">
        <f t="shared" si="4"/>
        <v>0.13286713286713286</v>
      </c>
      <c r="V40" s="13"/>
    </row>
    <row r="41" spans="1:22">
      <c r="A41" s="3">
        <v>528</v>
      </c>
      <c r="B41" s="4" t="s">
        <v>27</v>
      </c>
      <c r="C41" s="15">
        <v>52</v>
      </c>
      <c r="D41" s="13"/>
      <c r="E41" s="15">
        <v>200</v>
      </c>
      <c r="F41" s="13"/>
      <c r="G41" s="16">
        <f t="shared" si="5"/>
        <v>0.26</v>
      </c>
      <c r="H41" s="13"/>
      <c r="J41" s="15">
        <v>72</v>
      </c>
      <c r="K41" s="13"/>
      <c r="L41" s="15">
        <v>487</v>
      </c>
      <c r="M41" s="13"/>
      <c r="N41" s="16">
        <f t="shared" si="3"/>
        <v>0.14784394250513347</v>
      </c>
      <c r="O41" s="13"/>
      <c r="Q41" s="15">
        <v>124</v>
      </c>
      <c r="R41" s="13"/>
      <c r="S41" s="15">
        <v>687</v>
      </c>
      <c r="T41" s="13"/>
      <c r="U41" s="16">
        <f t="shared" si="4"/>
        <v>0.18049490538573509</v>
      </c>
      <c r="V41" s="13"/>
    </row>
    <row r="42" spans="1:22">
      <c r="A42" s="3">
        <v>524</v>
      </c>
      <c r="B42" s="4" t="s">
        <v>23</v>
      </c>
      <c r="C42" s="15">
        <v>21</v>
      </c>
      <c r="D42" s="13"/>
      <c r="E42" s="15">
        <v>238</v>
      </c>
      <c r="F42" s="13"/>
      <c r="G42" s="16">
        <f t="shared" si="5"/>
        <v>8.8235294117647065E-2</v>
      </c>
      <c r="H42" s="13"/>
      <c r="J42" s="15">
        <v>66</v>
      </c>
      <c r="K42" s="13"/>
      <c r="L42" s="15">
        <v>284</v>
      </c>
      <c r="M42" s="13"/>
      <c r="N42" s="16">
        <f t="shared" si="3"/>
        <v>0.23239436619718309</v>
      </c>
      <c r="O42" s="13"/>
      <c r="Q42" s="15">
        <v>87</v>
      </c>
      <c r="R42" s="13"/>
      <c r="S42" s="15">
        <v>522</v>
      </c>
      <c r="T42" s="13"/>
      <c r="U42" s="16">
        <f t="shared" si="4"/>
        <v>0.16666666666666666</v>
      </c>
      <c r="V42" s="13"/>
    </row>
    <row r="43" spans="1:22">
      <c r="A43" s="3">
        <v>527</v>
      </c>
      <c r="B43" s="4" t="s">
        <v>26</v>
      </c>
      <c r="C43" s="15">
        <v>19</v>
      </c>
      <c r="D43" s="13"/>
      <c r="E43" s="15">
        <v>63</v>
      </c>
      <c r="F43" s="13"/>
      <c r="G43" s="16">
        <f t="shared" si="5"/>
        <v>0.30158730158730157</v>
      </c>
      <c r="H43" s="13"/>
      <c r="J43" s="15">
        <v>19</v>
      </c>
      <c r="K43" s="13"/>
      <c r="L43" s="15">
        <v>221</v>
      </c>
      <c r="M43" s="13"/>
      <c r="N43" s="16">
        <f t="shared" si="3"/>
        <v>8.5972850678733032E-2</v>
      </c>
      <c r="O43" s="13"/>
      <c r="Q43" s="15">
        <v>38</v>
      </c>
      <c r="R43" s="13"/>
      <c r="S43" s="15">
        <v>284</v>
      </c>
      <c r="T43" s="13"/>
      <c r="U43" s="16">
        <f t="shared" si="4"/>
        <v>0.13380281690140844</v>
      </c>
      <c r="V43" s="13"/>
    </row>
    <row r="44" spans="1:22">
      <c r="A44" s="3">
        <v>535</v>
      </c>
      <c r="B44" s="4" t="s">
        <v>33</v>
      </c>
      <c r="C44" s="15">
        <v>131</v>
      </c>
      <c r="D44" s="13"/>
      <c r="E44" s="15">
        <v>264</v>
      </c>
      <c r="F44" s="13"/>
      <c r="G44" s="16">
        <f t="shared" si="5"/>
        <v>0.49621212121212122</v>
      </c>
      <c r="H44" s="13"/>
      <c r="J44" s="15">
        <v>31</v>
      </c>
      <c r="K44" s="13"/>
      <c r="L44" s="15">
        <v>482</v>
      </c>
      <c r="M44" s="13"/>
      <c r="N44" s="16">
        <f t="shared" si="3"/>
        <v>6.4315352697095429E-2</v>
      </c>
      <c r="O44" s="13"/>
      <c r="Q44" s="15">
        <v>162</v>
      </c>
      <c r="R44" s="13"/>
      <c r="S44" s="15">
        <v>746</v>
      </c>
      <c r="T44" s="13"/>
      <c r="U44" s="16">
        <f t="shared" si="4"/>
        <v>0.21715817694369974</v>
      </c>
      <c r="V44" s="13"/>
    </row>
    <row r="45" spans="1:22">
      <c r="A45" s="3">
        <v>505</v>
      </c>
      <c r="B45" s="4" t="s">
        <v>5</v>
      </c>
      <c r="C45" s="15">
        <v>72</v>
      </c>
      <c r="D45" s="13"/>
      <c r="E45" s="15">
        <v>296</v>
      </c>
      <c r="F45" s="13"/>
      <c r="G45" s="16">
        <f t="shared" si="5"/>
        <v>0.24324324324324326</v>
      </c>
      <c r="H45" s="13"/>
      <c r="J45" s="15">
        <v>42</v>
      </c>
      <c r="K45" s="13"/>
      <c r="L45" s="15">
        <v>490</v>
      </c>
      <c r="M45" s="13"/>
      <c r="N45" s="16">
        <f t="shared" si="3"/>
        <v>8.5714285714285715E-2</v>
      </c>
      <c r="O45" s="13"/>
      <c r="Q45" s="15">
        <v>114</v>
      </c>
      <c r="R45" s="13"/>
      <c r="S45" s="15">
        <v>786</v>
      </c>
      <c r="T45" s="13"/>
      <c r="U45" s="16">
        <f t="shared" si="4"/>
        <v>0.14503816793893129</v>
      </c>
      <c r="V45" s="13"/>
    </row>
    <row r="46" spans="1:22">
      <c r="A46" s="3">
        <v>515</v>
      </c>
      <c r="B46" s="4" t="s">
        <v>14</v>
      </c>
      <c r="C46" s="15">
        <v>21</v>
      </c>
      <c r="D46" s="13"/>
      <c r="E46" s="15">
        <v>134</v>
      </c>
      <c r="F46" s="13"/>
      <c r="G46" s="16">
        <f t="shared" si="5"/>
        <v>0.15671641791044777</v>
      </c>
      <c r="H46" s="13"/>
      <c r="J46" s="15">
        <v>12</v>
      </c>
      <c r="K46" s="13"/>
      <c r="L46" s="15">
        <v>215</v>
      </c>
      <c r="M46" s="13"/>
      <c r="N46" s="16">
        <f t="shared" si="3"/>
        <v>5.5813953488372092E-2</v>
      </c>
      <c r="O46" s="13"/>
      <c r="Q46" s="15">
        <v>33</v>
      </c>
      <c r="R46" s="13"/>
      <c r="S46" s="15">
        <v>349</v>
      </c>
      <c r="T46" s="13"/>
      <c r="U46" s="16">
        <f t="shared" si="4"/>
        <v>9.4555873925501438E-2</v>
      </c>
      <c r="V46" s="13"/>
    </row>
    <row r="47" spans="1:22">
      <c r="A47" s="3">
        <v>521</v>
      </c>
      <c r="B47" s="4" t="s">
        <v>20</v>
      </c>
      <c r="C47" s="15">
        <v>89</v>
      </c>
      <c r="D47" s="13"/>
      <c r="E47" s="15">
        <v>291</v>
      </c>
      <c r="F47" s="13"/>
      <c r="G47" s="16">
        <f t="shared" si="5"/>
        <v>0.30584192439862545</v>
      </c>
      <c r="H47" s="13"/>
      <c r="J47" s="15">
        <v>30</v>
      </c>
      <c r="K47" s="13"/>
      <c r="L47" s="15">
        <v>388</v>
      </c>
      <c r="M47" s="13"/>
      <c r="N47" s="16">
        <f t="shared" si="3"/>
        <v>7.7319587628865982E-2</v>
      </c>
      <c r="O47" s="13"/>
      <c r="Q47" s="15">
        <v>119</v>
      </c>
      <c r="R47" s="13"/>
      <c r="S47" s="15">
        <v>679</v>
      </c>
      <c r="T47" s="13"/>
      <c r="U47" s="16">
        <f t="shared" si="4"/>
        <v>0.17525773195876287</v>
      </c>
      <c r="V47" s="13"/>
    </row>
    <row r="48" spans="1:22">
      <c r="A48" s="3">
        <v>537</v>
      </c>
      <c r="B48" s="4" t="s">
        <v>35</v>
      </c>
      <c r="C48" s="15">
        <v>102</v>
      </c>
      <c r="D48" s="13"/>
      <c r="E48" s="15">
        <v>362</v>
      </c>
      <c r="F48" s="13"/>
      <c r="G48" s="16">
        <f t="shared" si="5"/>
        <v>0.28176795580110497</v>
      </c>
      <c r="H48" s="13"/>
      <c r="J48" s="15">
        <v>72</v>
      </c>
      <c r="K48" s="13"/>
      <c r="L48" s="15">
        <v>297</v>
      </c>
      <c r="M48" s="13"/>
      <c r="N48" s="16">
        <f t="shared" si="3"/>
        <v>0.24242424242424243</v>
      </c>
      <c r="O48" s="13"/>
      <c r="Q48" s="15">
        <v>174</v>
      </c>
      <c r="R48" s="13"/>
      <c r="S48" s="15">
        <v>659</v>
      </c>
      <c r="T48" s="13"/>
      <c r="U48" s="16">
        <f t="shared" si="4"/>
        <v>0.26403641881638845</v>
      </c>
      <c r="V48" s="13"/>
    </row>
    <row r="49" spans="1:22">
      <c r="A49" s="3">
        <v>511</v>
      </c>
      <c r="B49" s="4" t="s">
        <v>10</v>
      </c>
      <c r="C49" s="15">
        <v>68</v>
      </c>
      <c r="D49" s="13"/>
      <c r="E49" s="15">
        <v>261</v>
      </c>
      <c r="F49" s="13"/>
      <c r="G49" s="16">
        <f t="shared" si="5"/>
        <v>0.26053639846743293</v>
      </c>
      <c r="H49" s="13"/>
      <c r="J49" s="15">
        <v>34</v>
      </c>
      <c r="K49" s="13"/>
      <c r="L49" s="15">
        <v>516</v>
      </c>
      <c r="M49" s="13"/>
      <c r="N49" s="16">
        <f t="shared" si="3"/>
        <v>6.589147286821706E-2</v>
      </c>
      <c r="O49" s="13"/>
      <c r="Q49" s="15">
        <v>102</v>
      </c>
      <c r="R49" s="13"/>
      <c r="S49" s="15">
        <v>777</v>
      </c>
      <c r="T49" s="13"/>
      <c r="U49" s="16">
        <f t="shared" si="4"/>
        <v>0.13127413127413126</v>
      </c>
      <c r="V49" s="13"/>
    </row>
    <row r="50" spans="1:22">
      <c r="A50" s="3">
        <v>518</v>
      </c>
      <c r="B50" s="4" t="s">
        <v>17</v>
      </c>
      <c r="C50" s="15">
        <v>14</v>
      </c>
      <c r="D50" s="13"/>
      <c r="E50" s="15">
        <v>68</v>
      </c>
      <c r="F50" s="13"/>
      <c r="G50" s="16">
        <f t="shared" si="5"/>
        <v>0.20588235294117646</v>
      </c>
      <c r="H50" s="13"/>
      <c r="J50" s="15">
        <v>16</v>
      </c>
      <c r="K50" s="13"/>
      <c r="L50" s="15">
        <v>158</v>
      </c>
      <c r="M50" s="13"/>
      <c r="N50" s="16">
        <f t="shared" si="3"/>
        <v>0.10126582278481013</v>
      </c>
      <c r="O50" s="13"/>
      <c r="Q50" s="15">
        <v>30</v>
      </c>
      <c r="R50" s="13"/>
      <c r="S50" s="15">
        <v>226</v>
      </c>
      <c r="T50" s="13"/>
      <c r="U50" s="16">
        <f t="shared" si="4"/>
        <v>0.13274336283185842</v>
      </c>
      <c r="V50" s="13"/>
    </row>
    <row r="51" spans="1:22">
      <c r="A51" s="3">
        <v>506</v>
      </c>
      <c r="B51" s="4" t="s">
        <v>6</v>
      </c>
      <c r="C51" s="15">
        <v>29</v>
      </c>
      <c r="D51" s="13"/>
      <c r="E51" s="15">
        <v>178</v>
      </c>
      <c r="F51" s="13"/>
      <c r="G51" s="16">
        <f t="shared" si="5"/>
        <v>0.16292134831460675</v>
      </c>
      <c r="H51" s="13"/>
      <c r="J51" s="15">
        <v>13</v>
      </c>
      <c r="K51" s="13"/>
      <c r="L51" s="15">
        <v>303</v>
      </c>
      <c r="M51" s="13"/>
      <c r="N51" s="16">
        <f t="shared" si="3"/>
        <v>4.2904290429042903E-2</v>
      </c>
      <c r="O51" s="13"/>
      <c r="Q51" s="15">
        <v>42</v>
      </c>
      <c r="R51" s="13"/>
      <c r="S51" s="15">
        <v>481</v>
      </c>
      <c r="T51" s="13"/>
      <c r="U51" s="16">
        <f t="shared" si="4"/>
        <v>8.7318087318087323E-2</v>
      </c>
      <c r="V51" s="13"/>
    </row>
    <row r="52" spans="1:22">
      <c r="A52" s="3">
        <v>531</v>
      </c>
      <c r="B52" s="4" t="s">
        <v>29</v>
      </c>
      <c r="C52" s="15">
        <v>31</v>
      </c>
      <c r="D52" s="13"/>
      <c r="E52" s="15">
        <v>78</v>
      </c>
      <c r="F52" s="13"/>
      <c r="G52" s="16">
        <f t="shared" si="5"/>
        <v>0.39743589743589741</v>
      </c>
      <c r="H52" s="13"/>
      <c r="J52" s="15">
        <v>6</v>
      </c>
      <c r="K52" s="13"/>
      <c r="L52" s="15">
        <v>172</v>
      </c>
      <c r="M52" s="13"/>
      <c r="N52" s="16">
        <f t="shared" si="3"/>
        <v>3.4883720930232558E-2</v>
      </c>
      <c r="O52" s="13"/>
      <c r="Q52" s="15">
        <v>37</v>
      </c>
      <c r="R52" s="13"/>
      <c r="S52" s="15">
        <v>250</v>
      </c>
      <c r="T52" s="13"/>
      <c r="U52" s="16">
        <f t="shared" si="4"/>
        <v>0.14799999999999999</v>
      </c>
      <c r="V52" s="13"/>
    </row>
    <row r="53" spans="1:22">
      <c r="A53" s="3">
        <v>510</v>
      </c>
      <c r="B53" s="4" t="s">
        <v>9</v>
      </c>
      <c r="C53" s="15">
        <v>51</v>
      </c>
      <c r="D53" s="13"/>
      <c r="E53" s="15">
        <v>100</v>
      </c>
      <c r="F53" s="13"/>
      <c r="G53" s="16">
        <f t="shared" si="5"/>
        <v>0.51</v>
      </c>
      <c r="H53" s="13"/>
      <c r="J53" s="15">
        <v>23</v>
      </c>
      <c r="K53" s="13"/>
      <c r="L53" s="15">
        <v>512</v>
      </c>
      <c r="M53" s="13"/>
      <c r="N53" s="16">
        <f t="shared" si="3"/>
        <v>4.4921875E-2</v>
      </c>
      <c r="O53" s="13"/>
      <c r="Q53" s="15">
        <v>74</v>
      </c>
      <c r="R53" s="13"/>
      <c r="S53" s="15">
        <v>612</v>
      </c>
      <c r="T53" s="13"/>
      <c r="U53" s="16">
        <f t="shared" si="4"/>
        <v>0.12091503267973856</v>
      </c>
      <c r="V53" s="13"/>
    </row>
    <row r="54" spans="1:22">
      <c r="A54" s="3">
        <v>533</v>
      </c>
      <c r="B54" s="4" t="s">
        <v>31</v>
      </c>
      <c r="C54" s="15">
        <v>14</v>
      </c>
      <c r="D54" s="13"/>
      <c r="E54" s="15">
        <v>52</v>
      </c>
      <c r="F54" s="13"/>
      <c r="G54" s="16">
        <f t="shared" si="5"/>
        <v>0.26923076923076922</v>
      </c>
      <c r="H54" s="13"/>
      <c r="J54" s="15">
        <v>8</v>
      </c>
      <c r="K54" s="13"/>
      <c r="L54" s="15">
        <v>95</v>
      </c>
      <c r="M54" s="13"/>
      <c r="N54" s="16">
        <f t="shared" si="3"/>
        <v>8.4210526315789472E-2</v>
      </c>
      <c r="O54" s="13"/>
      <c r="Q54" s="15">
        <v>22</v>
      </c>
      <c r="R54" s="13"/>
      <c r="S54" s="15">
        <v>147</v>
      </c>
      <c r="T54" s="13"/>
      <c r="U54" s="16">
        <f t="shared" si="4"/>
        <v>0.14965986394557823</v>
      </c>
      <c r="V54" s="13"/>
    </row>
    <row r="55" spans="1:22">
      <c r="A55" s="3">
        <v>522</v>
      </c>
      <c r="B55" s="4" t="s">
        <v>21</v>
      </c>
      <c r="C55" s="15">
        <v>83</v>
      </c>
      <c r="D55" s="13"/>
      <c r="E55" s="15">
        <v>1012</v>
      </c>
      <c r="F55" s="13"/>
      <c r="G55" s="16">
        <f t="shared" si="5"/>
        <v>8.201581027667984E-2</v>
      </c>
      <c r="H55" s="13"/>
      <c r="J55" s="15">
        <v>138</v>
      </c>
      <c r="K55" s="13"/>
      <c r="L55" s="15">
        <v>783</v>
      </c>
      <c r="M55" s="13"/>
      <c r="N55" s="16">
        <f t="shared" si="3"/>
        <v>0.17624521072796934</v>
      </c>
      <c r="O55" s="13"/>
      <c r="Q55" s="15">
        <v>221</v>
      </c>
      <c r="R55" s="13"/>
      <c r="S55" s="15">
        <v>1795</v>
      </c>
      <c r="T55" s="13"/>
      <c r="U55" s="16">
        <f t="shared" si="4"/>
        <v>0.12311977715877437</v>
      </c>
      <c r="V55" s="13"/>
    </row>
    <row r="56" spans="1:22">
      <c r="A56" s="3">
        <v>534</v>
      </c>
      <c r="B56" s="4" t="s">
        <v>32</v>
      </c>
      <c r="C56" s="15">
        <v>2</v>
      </c>
      <c r="D56" s="13"/>
      <c r="E56" s="15">
        <v>53</v>
      </c>
      <c r="F56" s="13"/>
      <c r="G56" s="16">
        <f t="shared" si="5"/>
        <v>3.7735849056603772E-2</v>
      </c>
      <c r="H56" s="13"/>
      <c r="J56" s="15">
        <v>1</v>
      </c>
      <c r="K56" s="13"/>
      <c r="L56" s="15">
        <v>29</v>
      </c>
      <c r="M56" s="13"/>
      <c r="N56" s="16">
        <f t="shared" si="3"/>
        <v>3.4482758620689655E-2</v>
      </c>
      <c r="O56" s="13"/>
      <c r="Q56" s="15">
        <v>3</v>
      </c>
      <c r="R56" s="13"/>
      <c r="S56" s="15">
        <v>82</v>
      </c>
      <c r="T56" s="13"/>
      <c r="U56" s="16">
        <f t="shared" si="4"/>
        <v>3.6585365853658534E-2</v>
      </c>
      <c r="V56" s="13"/>
    </row>
    <row r="57" spans="1:22">
      <c r="A57" s="3">
        <v>504</v>
      </c>
      <c r="B57" s="4" t="s">
        <v>4</v>
      </c>
      <c r="C57" s="15">
        <v>53</v>
      </c>
      <c r="D57" s="13"/>
      <c r="E57" s="15">
        <v>259</v>
      </c>
      <c r="F57" s="13"/>
      <c r="G57" s="16">
        <f t="shared" si="5"/>
        <v>0.20463320463320464</v>
      </c>
      <c r="H57" s="13"/>
      <c r="J57" s="15">
        <v>47</v>
      </c>
      <c r="K57" s="13"/>
      <c r="L57" s="15">
        <v>383</v>
      </c>
      <c r="M57" s="13"/>
      <c r="N57" s="16">
        <f t="shared" si="3"/>
        <v>0.12271540469973891</v>
      </c>
      <c r="O57" s="13"/>
      <c r="Q57" s="15">
        <v>100</v>
      </c>
      <c r="R57" s="13"/>
      <c r="S57" s="15">
        <v>642</v>
      </c>
      <c r="T57" s="13"/>
      <c r="U57" s="16">
        <f t="shared" si="4"/>
        <v>0.1557632398753894</v>
      </c>
      <c r="V57" s="13"/>
    </row>
    <row r="58" spans="1:22">
      <c r="A58" s="3">
        <v>516</v>
      </c>
      <c r="B58" s="4" t="s">
        <v>15</v>
      </c>
      <c r="C58" s="15">
        <v>57</v>
      </c>
      <c r="D58" s="13"/>
      <c r="E58" s="15">
        <v>230</v>
      </c>
      <c r="F58" s="13"/>
      <c r="G58" s="16">
        <f t="shared" si="5"/>
        <v>0.24782608695652175</v>
      </c>
      <c r="H58" s="13"/>
      <c r="J58" s="15">
        <v>17</v>
      </c>
      <c r="K58" s="13"/>
      <c r="L58" s="15">
        <v>437</v>
      </c>
      <c r="M58" s="13"/>
      <c r="N58" s="16">
        <f t="shared" si="3"/>
        <v>3.8901601830663615E-2</v>
      </c>
      <c r="O58" s="13"/>
      <c r="Q58" s="15">
        <v>74</v>
      </c>
      <c r="R58" s="13"/>
      <c r="S58" s="15">
        <v>667</v>
      </c>
      <c r="T58" s="13"/>
      <c r="U58" s="16">
        <f t="shared" si="4"/>
        <v>0.11094452773613193</v>
      </c>
      <c r="V58" s="13"/>
    </row>
    <row r="59" spans="1:22">
      <c r="A59" s="3">
        <v>539</v>
      </c>
      <c r="B59" s="4" t="s">
        <v>36</v>
      </c>
      <c r="C59" s="17">
        <v>22</v>
      </c>
      <c r="D59" s="18"/>
      <c r="E59" s="17">
        <v>121</v>
      </c>
      <c r="F59" s="18"/>
      <c r="G59" s="19">
        <f t="shared" si="5"/>
        <v>0.18181818181818182</v>
      </c>
      <c r="H59" s="18"/>
      <c r="I59" s="12"/>
      <c r="J59" s="17">
        <v>32</v>
      </c>
      <c r="K59" s="18"/>
      <c r="L59" s="17">
        <v>215</v>
      </c>
      <c r="M59" s="18"/>
      <c r="N59" s="19">
        <f t="shared" si="3"/>
        <v>0.14883720930232558</v>
      </c>
      <c r="O59" s="18"/>
      <c r="P59" s="12"/>
      <c r="Q59" s="17">
        <v>54</v>
      </c>
      <c r="R59" s="18"/>
      <c r="S59" s="17">
        <v>336</v>
      </c>
      <c r="T59" s="18"/>
      <c r="U59" s="19">
        <f t="shared" si="4"/>
        <v>0.16071428571428573</v>
      </c>
      <c r="V59" s="18"/>
    </row>
    <row r="60" spans="1:22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>
      <c r="A61" s="4" t="s">
        <v>44</v>
      </c>
      <c r="B61" s="4" t="s">
        <v>57</v>
      </c>
      <c r="C61" s="15">
        <v>2676</v>
      </c>
      <c r="D61" s="13"/>
      <c r="E61" s="15">
        <v>12453</v>
      </c>
      <c r="F61" s="13"/>
      <c r="G61" s="16">
        <f>C61/E61</f>
        <v>0.21488797880028909</v>
      </c>
      <c r="H61" s="13"/>
      <c r="J61" s="15">
        <v>2028</v>
      </c>
      <c r="K61" s="13"/>
      <c r="L61" s="15">
        <v>17954</v>
      </c>
      <c r="M61" s="13"/>
      <c r="N61" s="16">
        <f>J61/L61</f>
        <v>0.11295533028851509</v>
      </c>
      <c r="O61" s="13"/>
      <c r="Q61" s="15">
        <v>4704</v>
      </c>
      <c r="R61" s="13"/>
      <c r="S61" s="15">
        <v>30407</v>
      </c>
      <c r="T61" s="13"/>
      <c r="U61" s="16">
        <f>Q61/S61</f>
        <v>0.15470122011378959</v>
      </c>
      <c r="V61" s="13"/>
    </row>
    <row r="62" spans="1:22">
      <c r="A62" s="4"/>
      <c r="B62" s="4"/>
    </row>
    <row r="63" spans="1:22">
      <c r="A63" s="5" t="s">
        <v>58</v>
      </c>
      <c r="B63" s="4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2012-01-04T22:40:16Z</cp:lastPrinted>
  <dcterms:created xsi:type="dcterms:W3CDTF">2010-03-30T16:12:46Z</dcterms:created>
  <dcterms:modified xsi:type="dcterms:W3CDTF">2012-01-05T17:31:52Z</dcterms:modified>
</cp:coreProperties>
</file>